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竞价" sheetId="1" r:id="rId1"/>
    <sheet name="单采" sheetId="2" r:id="rId2"/>
  </sheets>
  <definedNames>
    <definedName name="_xlnm.Print_Titles" localSheetId="0">竞价!$1:$2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<sst xmlns="http://schemas.openxmlformats.org/spreadsheetml/2006/main" count="447" uniqueCount="303">
  <si>
    <t>曲棍球室内训练管及运动员公寓项目采购清单</t>
  </si>
  <si>
    <t>序号</t>
  </si>
  <si>
    <t>种类</t>
  </si>
  <si>
    <t>参数</t>
  </si>
  <si>
    <t>数量</t>
  </si>
  <si>
    <t>单位</t>
  </si>
  <si>
    <t>单价</t>
  </si>
  <si>
    <t>总价</t>
  </si>
  <si>
    <t>A05010203</t>
  </si>
  <si>
    <t>教学、实验用桌</t>
  </si>
  <si>
    <t>学生桌</t>
  </si>
  <si>
    <t xml:space="preserve">1、桌子规格：长600×宽400×高780mm±5mm(注:课桌高度可调节通过螺丝调节升降）
2、桌面规格：600×400mm±5mm，密度板注塑包边，其抗外力冲击强度更强，具有良好的抗吸湿性、抗酸碱腐蚀性、抗氧化性。外观：人性化设计，美观大方，边缘平整圆滑，美观坚固。
3、桌斗：采用厚度≥1.2mm优质冷轧钢板定制一次性冲压而成；冷轧钢板符合GB/T3325-2017《金属家具通用技术条件》其中金属烤漆涂层硬度≥H，耐腐蚀80h内无锈迹、剥落、起皱、变色和失光等现象，桌斗净空高≥150mm±5mm，宽≥450mm±5mm，斗口卷边处理。
4、桌腿：采用优质八角棱型管，着地管≥30*60*1.2mm，立柱外管为≥85*35*1.2mm八角棱型管，内套管为≥78*28*1.2mm八角棱型管连接横档一条尺寸≥30*50*1.2mm。
5、挂钩：课桌配一只塑料挂钩，以便学生挂书包、茶具、雨具等。
6、升降：桌腿下方有四枚内六角螺丝可调节桌面到地面整体高度（700-790mm）每30mm±1mm一档。
7、表面不允许有裂纹、破损、明显修补痕迹，明显色差等缺陷；边缘平整圆滑，无分层；外表和内表以及手指可触及的隐蔽处，均不得有锐利的棱角、毛刺。
8、螺丝安装应紧固，桌子着地应平稳不得有倾斜摇摆现象。
9、所有铁件必须做到焊接平整、满焊、无虚焊、无明显焊疤、焊接处需打磨光滑。
外露金属件表面喷塑前进行抛丸打砂工艺处理，再高压静电喷塑，高温烘烤，涂层与金属表面的附着力强，不易腐蚀和脱落，涂装件不得有明显的气泡、流痕、漏底、皱皮和其它损伤。对漆膜的附着力、硬度、耐冲击力等均符合国家标准GB1720、GB1730、GB1732等硬度≥0.4，冲击强度﹥4N／M。
</t>
  </si>
  <si>
    <t>张</t>
  </si>
  <si>
    <t>A05010304</t>
  </si>
  <si>
    <t>教学、试验凳椅</t>
  </si>
  <si>
    <t>学生椅</t>
  </si>
  <si>
    <t>1.规格：长400×宽360×高760mm±5mm（注:椅面离地高度可调节,通过螺丝调节升降）。
2.坐面：≥400*360*18mm；靠背≥400*170*18mm。
3.材质：密度板注塑包边四周为圆角，底部及四周无毛边，无重金属及其他有害物质。外形尺寸符合国家标准，背部弧度、曲线符合人体工程学，有散热缝或孔。
4.椅脚/椅腿：采用优质八角棱型管，着地管≥30*60*1.2mm，立柱外管为≥85*35*1.2mm八角棱型管，内套管为≥78*28*1.2mm八角棱型管连接横档一条尺寸≥30*50*1.2mm。
5.椅腿下方有四枚内六角螺丝可调节椅面到地面整体高度（380-440mm）每20mm±1mm一档，方便不同身高学生对桌椅高低的要求。
6.表面不允许有裂纹、破损、明显修补痕迹，明显色差等缺陷；边缘平整圆滑，无分层；外表和内表以及手指可触及的隐蔽处，均不得有锐利的棱角、毛刺。
7.螺丝安装应紧固，桌椅着地应平稳不得有倾斜摇摆现象。
8.所有铁件必须做到焊接平整、满焊、无虚焊、无明显焊疤、焊接处需打磨光滑。
9.外露金属件表面喷塑前进行抛丸打砂工艺处理，再高压静电喷塑，高温烘烤，涂层与金属表面的附着力强，不易腐蚀和脱落，涂装件不得有明显的气泡、流痕、漏底、皱皮和其它损伤。对漆膜的附着力、硬度、耐冲击力等均符合国家标准GB1720、GB1730、GB1732等硬度≥0.4，冲击强度﹥4N／M。</t>
  </si>
  <si>
    <t>把</t>
  </si>
  <si>
    <t>A05010201</t>
  </si>
  <si>
    <t>办公桌</t>
  </si>
  <si>
    <t>1、规格：≥1400*700*750mm
2、面材：不低于1mm胡桃木色实木皮饰面，实木封边；
3、基材：采用优质绿色环保（E1级）高密度纤维板，表面平整度高，稳定性好，使用不变形，纹理清晰自然，色泽一致。经防虫、防腐化学处理，各项技术指标均达到国际标准。木材经防虫、防潮、防腐及三次烘干蒸发处理，木材干燥至低于12%的含水率；
4、油漆：采用优质品牌环保聚酯漆，油漆无颗粒、气泡、渣点、附着力强，涂膜强韧。产品表面耐磨性好，颜色效果持久平整。承诺油漆符合国家《室内装饰装修材料-溶剂型木器涂料中有害物质限量》强制性标准要求。
5、五金配件；采用优质五金配件。</t>
  </si>
  <si>
    <t>A05010301</t>
  </si>
  <si>
    <t>办公椅</t>
  </si>
  <si>
    <t>1、规格：≥490*560*975mm
2、表层:高弹网布，柔软舒适，透气性强
3、泡棉：一次性成型优质环保PU高弹泡棉，表面涂防老化变形保护膜，泡棉密度座面≥35kg/m3。
4、金属材质：本产品需符合人体工程学原理，不锈钢闪银喷涂弓型脚架结实耐用不易变形，管壁厚度均达到≥1.5标准，塑料配件均使用环保PVC原料，无异味。</t>
  </si>
  <si>
    <t>A05010502</t>
  </si>
  <si>
    <t>文件柜</t>
  </si>
  <si>
    <t>办公柜</t>
  </si>
  <si>
    <t>1、规格：≥宽900mm*深400mm*高1850mm
2、柜板材采用一级冷轧钢板，钢板厚度≥0.8mm，经过酸洗磷化等14道防锈处理；耐压、强度大、耐冲击、不易变形，进口激光设备切割钢板，焊接部分用高标准焊接工艺，表面平整光滑；静电粉末喷涂，环保无毒害、无气味；优质锁具及五金配件，开合顺畅，承重性强，柜门采用钢化玻璃，柜门开启轻便，经久耐用。薄边套色柜，颜色可选。</t>
  </si>
  <si>
    <t>组</t>
  </si>
  <si>
    <t>A05010202</t>
  </si>
  <si>
    <t>会议桌</t>
  </si>
  <si>
    <t>1、规格：≥2300*8400*750mm
2、面材：不低于1mm胡桃木色实木皮饰面，实木封边；
3、基材：采用优质绿色环保（E1级）高密度纤维板，表面平整度高，稳定性好，使用不变形，纹理清晰自然，色泽一致。经防虫、防腐化学处理，各项技术指标均达到国际标准。木材经防虫、防潮、防腐及三次烘干蒸发处理，木材干燥至低于12%的含水率；
4、油漆：采用优质品牌环保聚酯漆，油漆无颗粒、气泡、渣点、附着力强，涂膜强韧。产品表面耐磨性好，颜色效果持久平整。承诺油漆符合国家《室内装饰装修材料-溶剂型木器涂料中有害物质限量》强制性标准要求。
5、五金配件；采用优质五金配件。</t>
  </si>
  <si>
    <t>A05010303</t>
  </si>
  <si>
    <t>会议椅</t>
  </si>
  <si>
    <t xml:space="preserve">1、规格：≥1010*600*650mm
2、面料:优质皮革，皮面光泽度好，透气性强，柔软而富于韧性厚度适中，具冬暖夏凉效果。
3、海绵:采用PU成型45#高密度海绵，软硬适中，回弹性能好，抗变形能力强，根据人体工程学原理设计，坐感舒适。
4、座背垫:采用不低于1.5mm夹板不氏于8层垫压成型，坐感舒适板材承受压力达300KG，经防腐、防虫化学处理。
5、五金:采用优质五金配件，整体五金配件紧密拼接，封边细线条均匀，转角过渡自然，间隙细小且均等。
6、脚腻，架:优质榆木脚架。
7、油漆:采用优质品牌环保聚酯漆油漆无颗粒、气泡、渣点、附着性强，涂膜强韧，产品表面耐磨性强，色泽效果持久平整。承诺油漆符合国家《室内装饰装修材料-溶剂型木器涂料中有害物质限量》强制性标准要求。
</t>
  </si>
  <si>
    <t>A05010401</t>
  </si>
  <si>
    <t>三人沙发</t>
  </si>
  <si>
    <t>沙发</t>
  </si>
  <si>
    <t>产品尺寸：≥1800*800*820mm
1、面料：高档西皮皮；
2、基材：实木外架，松木内架、四面见光，含水率≤12%，经防潮、防虫、防腐等处理，强度高、不变形，如有边板，采用不低于1cm加厚夹板，保证沙发的承重能力与牢固性。
3、油漆：采用优质品牌环保聚酯漆油漆无颗粒、气泡、渣点、附着性强，涂膜强韧，产品表面耐磨性强，色泽效果持久平整。承诺油漆符合国家《室内装饰装修材料-溶剂型木器涂料中有害物质限量》强制性标准要求。
4、粘胶：优质环保粘胶剂。
5、海绵：一次性发泡成型、高回弹、防老化的高弹性聚氨酯定型海绵，密度≥45#，拉伸强度不小于85kpa，阻燃性能好、柔软性能好、回弹性能好、不变形，密度不低于55㎏/立方米；
6、座椅：为带软靠背、软座垫，坐面及靠背的材料透气而且不打滑，以增加坐面的舒服感。坐面应为40～45cm宽、38～42cm长，安全、耐用、无噪音，环保无毒害无气味，光洁平滑。长时间使用无皱褶、断裂、起球、褪色现象。符合GB18584-2001《室内装饰材料木家具中有害物质限量》</t>
  </si>
  <si>
    <t>套</t>
  </si>
  <si>
    <t>A05010599</t>
  </si>
  <si>
    <t>其他柜类</t>
  </si>
  <si>
    <t>多功能衣柜</t>
  </si>
  <si>
    <t>规格：≥宽900mm*深550mm*高1680mm
1、柜板材采用一级冷轧钢板，钢板厚度≥1.0mm，经过酸洗磷化等14道防锈处理；耐压、强度大、耐冲击、不易变形，进口激光设备切割钢板，焊接部分用高标准焊接工艺，表面平整光滑；静电粉末喷涂，环保无毒害、无气味；优质锁具及五金配件，开合顺畅，承重性强，柜门开启轻便，经久耐用。薄边套色柜，颜色可选。
2、对开门，门上带扣手和门挂锁，门内有衣帽镜、挂衣杆、多层储物空间。
3、根据甲方需求内置可存放运动员专用装备的支架。</t>
  </si>
  <si>
    <t>个</t>
  </si>
  <si>
    <t>A05010102</t>
  </si>
  <si>
    <t>钢塑床类</t>
  </si>
  <si>
    <t>学生床</t>
  </si>
  <si>
    <t>1、规格尺寸：长×宽×高＝2200mm×900mm×2000mm±10mm
2、材质与生产要求: 
①材质为冷轧钢材，性能符合GB716-65《普通碳素冷钢带》、GB912-66《普通碳素和低合金结构钢薄板》和GB3094-82《异形钢管》要求,管材无裂缝，管材表面无毛刺、结疤、错位、压痕或划痕。 
②铁床的质量按照轻工行业标准QB/T1951.2—1994《金属家具质量检验及质量评定》的规定执行；铁床框架连接部分采用卡式锲入式锁扣结构连接，不采用螺丝连接（备注：立柱与长横梁和短横梁连接必须采用卡式锲入式锁扣结构连接。），每张床承重不小于400kg；所有钢材均采用国家标准钢，铁床部分焊接采用二氧化碳气体保护焊接，铁板表面经除油、去锈、磷化、静电喷粉、高温固化而成；外层采用聚脂环氧粉末喷塑，焊接表面波纹均匀，焊接处无夹渣、气孔、焊瘤、焊丝头、咬边、飞溅，并保证无脱焊、虚焊、假焊及焊穿等现象。 
③制作采用GB/T3324—2008《家具床类主要尺寸》、QB/T2741-2013《学生公寓多功能家具》国家标准,铁床要求在工厂制作，现场安装。 
④焊接要求：床体焊接部位均按照GB/T13667.3-2003标准，采用二氧化碳气体保护焊，焊点应满焊、均匀、牢固、平整，无漏焊、假焊、裂纹、烧穿、毛刺、表面气孔、夹渣、焊疤堆积等缺陷，焊接后打磨平、除刺及抛光。 
⑤表面除锈镀层要求：涂饰前零部件的表面应光滑、平整，不得有开裂、脱焊、漏焊、焊渣或飞边、尖角、毛刺等可能超成机械伤害的缺陷。表面必须经过“除油—水洗—酸洗—除锈—清洗—中和—磷化—水洗—烘干”九工位处理，预备处理后表面无氧化皮、锈蚀、粘砂等其他杂质。预备处理后及时进行涂饰。建议对生产设备有酸洗、磷化水池，才能保证更好的防锈效果。 
⑥喷塑要求：采用优质环保产品环氧聚脂塑粉静电喷塑，喷塑外膜的表面光滑平整，色泽均匀，喷塑层无漏喷、起泡、模糊、划痕或碰伤等缺陷。 
3、颜色：灰白色 
4、材质说明：
①床立柱:采用≥83*83*1.5mm滚压型材，在床腿的两侧各有二条宽5MM，深2MM的圆弧形加强筋；滚压型材做弧形过渡处理，型材开口处折弯压死边处理，
无锐角，提高产品使用的安全性；立柱上端使用高强度聚氨酯材料高度30mm封头，立柱下端使用高强度聚氨酯材料高度50mm封头，整体安装，方便，稳固结实；型材双面喷塑处理。
②床帮:采用外径≥93*35*1.5mm 滚压型材，外侧面有两条宽5MM深2MM的加强筋；上下为园弧面，无直角防撞，型材双面喷塑处理。
③前护栏：采用吹塑护栏，长度为≥1800mm，高度为≥300mm。
④侧护栏：床头护栏采用吹塑板，高度为≥305mm。床梯扶手护栏采用≥φ19mm×1.2mm厚圆钢管弯制而成，高度为≥300mm。
⑤床挂件钢板：≥200*34*2.0mm优质冷轧钢板冲压折弯成型；床挂件要有倒刺，防止挂件松动。
⑥床板横撑：≥20*40*1.2mm方管，五根均匀分布，床撑两端有倒刺锁定床撑功能，不易随便滑动、拔取。
⑦步梯：≥25*25mm*1.5mm方管。楼梯脚踏板采用2mm厚优质冷轧钢板经冲压而成,表面安装两条夜光防滑条，可以起到防滑、夜视作用。
⑧床板：采用实木无结优质椴木板材，表面光滑平整，无毛刺,床铺横梁距地面1680mm。
⑨套脚：采用工程塑料注塑成型，对立柱上下切面做封闭处理。</t>
  </si>
  <si>
    <t>学习桌</t>
  </si>
  <si>
    <t xml:space="preserve">1.规格：≥930mm*550mm*750mm
2.桌腿采用≥40*40*2.0mm优质方管；桌面采用≥25mm厚环保高密度板，台面平整光滑，前鸭舌边，灰白色。书桌下面配一主机箱，采用≥0.8mm优质冷轧钢板制做。
椅子
</t>
  </si>
  <si>
    <t>A05010602</t>
  </si>
  <si>
    <t>金属架类</t>
  </si>
  <si>
    <t>桌上书架</t>
  </si>
  <si>
    <t>立书架930mm（高度）×300mm（宽度）×280mm（深度）±5mm，横书架330mm（高度）×630mm（宽度）×280mm（深度）±5mm，采用≥0.8mm厚冷轧钢板制作，五格设计。</t>
  </si>
  <si>
    <t>A05010199</t>
  </si>
  <si>
    <t>其他床类</t>
  </si>
  <si>
    <t>床垫</t>
  </si>
  <si>
    <t>1.规格尺寸:长1930mmx宽830mmx厚80mm(+5mm)四角适当裁剪。
2.填充物(床垫芯):垫芯材质为绿色环保产品，厚60mm(+2mm)整块硬质棉(重≥6000g)，厚20mm(±2mm)整块乳胶垫，毛巾绢花面料，耐。
3.段裂强力≥40N，撕裂强度≥30N/cm。
4.面料纱支规格为100Dx200D，克重=100g/m'。</t>
  </si>
  <si>
    <t>A05010104</t>
  </si>
  <si>
    <t>木质床类</t>
  </si>
  <si>
    <t>值班室床</t>
  </si>
  <si>
    <t>尺寸：≥1200*2000*450MM
材质：环保E1级木质板材，板材厚度为25mm经过严格的高温熏蒸面贴8mm厚国标AAA级优质护套木木皮环保聚氨酯油漆，经过五底三面油漆工艺、平整、光滑，细腻，耐磨。胶：环保耐高温，经检测甲醛含量≤0.5mg/L。不锈钢合页，高强度铝合金拉手，经久耐用。
配椰棕弹簧床垫≥18cm厚度。</t>
  </si>
  <si>
    <t>A05010299</t>
  </si>
  <si>
    <t>其他台、桌类</t>
  </si>
  <si>
    <t>餐厅桌椅</t>
  </si>
  <si>
    <t>桌子尺寸：≥1200*600*750mm
桌面采用≥15mm加厚岩板+木背板，做下切边鸭嘴边工艺，桌腿采用环保橡木实木桌腿。
椅子尺寸：≥840*550*500mm
椅子整体采用环保橡木实木制成，榫卯结构工艺。</t>
  </si>
  <si>
    <t>A05010503</t>
  </si>
  <si>
    <t>更衣柜</t>
  </si>
  <si>
    <t>规格：≥宽900mm*深500mm*高1850mm
柜板材采用一级冷轧钢板，钢板厚度≥0.8mm，经过酸洗磷化等14道防锈处理；耐压、强度大、耐冲击、不易变形，进口激光设备切割钢板，焊接部分用高标准焊接工艺，表面平整光滑；静电粉末喷涂，环保无毒害、无气味；优质锁具及五金配件，开合顺畅，承重性强，柜门采用钢化玻璃，柜门开启轻便，经久耐用。薄边套色柜，颜色可选。</t>
  </si>
  <si>
    <t>办公桌规格：≥1600*700*750mm
1、面材：不低于0.8mm胡桃木色实木皮饰面，实木封边；
2、基材：采用优质绿色环保（E1级）高密度纤维板，表面平整度高，稳定性好，使用不变形，纹理清晰自然，色泽一致。经防虫、防腐化学处理，各项技术指标均达到国际标准。木材经防虫、防潮、防腐及三次烘干蒸发处理，木材干燥至低于12%的含水率；
3、油漆：采用优质品牌环保聚酯漆，油漆无颗粒、气泡、渣点、附着力强，涂膜强韧。产品表面耐磨性好，颜色效果持久平整。承诺油漆符合国家《室内装饰装修材料-溶剂型木器涂料中有害物质限量》强制性标准要求。
4、五金配件；采用优质五金配件
5、副柜：双抽屉设计，配三位机械密码锁，双开放储物格，电脑主机机位。
办公椅规格：≥490*560*975mm
1、表层:高弹网布，柔软舒适，透气性强，泡棉：一次性成型优质环保PU高弹泡棉，表面涂防老化变形保护膜。泡棉密度座面≥35kg/m3。
2、金属材质：本产品需符合人体工程学原理，不锈钢闪银喷涂弓型脚架结实耐用不易变形，管壁厚度均达到1.5标准，塑料配件均使用环保PVC原料，无异味。</t>
  </si>
  <si>
    <t>接待桌</t>
  </si>
  <si>
    <t>规格：≥1600*1000*750mm
1、面材：不低于1mm白色实木皮饰面，实木封边；
2、基材：采用优质绿色环保（E1级）高密度纤维板，表面平整度高，稳定性好，使用不变形，纹理清晰自然，色泽一致。经防虫、防腐化学处理，各项技术指标均达到国际标准。木材经防虫、防潮、防腐及三次烘干蒸发处理，木材干燥至低于12%的含水率；
3、桌腿：采用≥50*50mm厚度≥2.0mm的优质钢材。
4、五金配件；采用优质五金配件。</t>
  </si>
  <si>
    <t>工作接待台</t>
  </si>
  <si>
    <t>规格：≥2200*1400*750-1050mm
1、面材：不低于1mm白枫色实木皮饰面，实木封边；
2、基材：采用优质绿色环保（E1级）高密度纤维板，表面平整度高，稳定性好，使用不变形，纹理清晰自然，色泽一致。经防虫、防腐化学处理，各项技术指标均达到国际标准。木材经防虫、防潮、防腐及三次烘干蒸发处理，木材干燥至低于12%的含水率；
3、油漆：采用7次钢琴烤漆工艺，360°覆盖产品每一个细节，油漆无颗粒、气泡、渣点、附着力强，涂膜强韧。产品表面耐磨性好，颜色效果持久平整。承诺油漆符合国家《室内装饰装修材料-溶剂型木器涂料中有害物质限量》强制性标准要求。
4、五金配件；采用优质五金配件。</t>
  </si>
  <si>
    <t>A05010399</t>
  </si>
  <si>
    <t>其他凳椅类</t>
  </si>
  <si>
    <t>接待排椅</t>
  </si>
  <si>
    <t>规格：≥1750*650*780mm
采用一体加厚网板，防锈处理静电喷涂封釉，稳固承重，六角一体管横梁，承重≥600kg，优质耐磨西皮，内含海绵木板坐感软弹舒适，多色可选择，加厚闪光银扶手脚，</t>
  </si>
  <si>
    <t>A05010499</t>
  </si>
  <si>
    <t>其他沙发类</t>
  </si>
  <si>
    <t>办公沙发</t>
  </si>
  <si>
    <t>产品尺寸：≥1800*800*820mm+≥950*800*820mm+≥950*800*820mm
1、面料：高档西皮皮；
2、基材：实木外架，松木内架、四面见光，含水率≤12%，经防潮、防虫、防腐等处理，强度高、不变形，如有边板，采用不低于1cm加厚夹板，保证沙发的承重能力与牢固性。
3、油漆：采用国产一级环保聚酯漆，符合国家环保标准，经五底三面工艺制作完成。
4、粘胶：优质环保粘胶剂。
5、海绵：一次性发泡成型、高回弹、防老化的高弹性聚氨酯定型海绵，密度≥45#，拉伸强度不小于85kpa，阻燃性能好、柔软性能好、回弹性能好、不变形，密度不低于55㎏/立方米；
6、座椅：为带软靠背、软座垫，坐面及靠背的材料透气而且不打滑，以增加坐面的舒服感。坐面应为40～45cm宽、38～42cm长，安全、耐用、无噪音，环保无毒害无气味，光洁平滑。长时间使用无皱褶、断裂、起球、褪色现象。符合GB18584-2001《室内装饰材料木家具中有害物质限量》
茶几规格：≥430*600*1200mm
1.基材：使用符合国家环保标准E1级中纤板；人造板游离甲醛释放量等环保标准参照国家相关标准。
2.木制家具表面须选用进口花梨木.胡桃木、樱桃木、柚木、榉木、桃花芯木等高级木皮，木皮厚度1.1mm;木皮应木纹流畅，色泽纹理一致，接缝处自然均匀无瑕疵，不允许有脱胶、鼓泡、乐痕、划伤、胶渍等；要保持台面的力度均衡；
3.油漆：采用“五底三面”工艺处理，环保油漆，可以第二次修补。流平性、附着力、透明度好、硬度高、耐磨性好；色泽柔和持久耐腐蚀手感良好：耐弱酸碱、耐腐蚀性、耐油性、耐湿热性良好：底漆要求流平性、透明性好、附着力强；
4. 胶：采用符合国家标准环保胶。</t>
  </si>
  <si>
    <t>培训桌</t>
  </si>
  <si>
    <t>产品尺寸：≥120*450*75cm
环保三聚氰胺板，尼龙万向轮，绅士挡板，优质钢架。注：（颜色奶白灰色，钢板纹理，零度麻，挡板用魔力黄色）</t>
  </si>
  <si>
    <t>培训椅</t>
  </si>
  <si>
    <t>办公椅规格：≥490*560*975mm
1、表层:高弹网布，柔软舒适，透气性强，泡棉：一次性成型优质环保PU高弹泡棉，表面涂防老化变形保护膜。泡棉密度座面≥35kg/m3。
2、金属材质：本产品需符合人体工程学原理，不锈钢闪银喷涂弓型脚架结实耐用不易变形，管壁厚度均达到1.5标准，塑料配件均使用环保PVC原料，无异味。</t>
  </si>
  <si>
    <t>单人床</t>
  </si>
  <si>
    <t>尺寸：≥1500*2200*450MM
材质：环保E1级木质板材，板材厚度为25mm经过严格的高温熏蒸面贴8mm厚国标AAA级优质护套木木皮环保聚氨酯油漆，经过五底三面油漆工艺、平整、光滑，细腻，耐磨。胶：环保耐高温，经检测甲醛含量≤0.5mg/L。不锈钢合页，高强度铝合金拉手，经久耐用。
配椰棕弹簧床垫≥20cm厚度。</t>
  </si>
  <si>
    <t>A02020700</t>
  </si>
  <si>
    <t>电子白板</t>
  </si>
  <si>
    <t>多媒体黑板</t>
  </si>
  <si>
    <t>1.整机采用全金属外壳，三拼接平面一体化无推拉式结构设计，外观尺寸：宽≥4200mm，高≥1200mm，厚≤106mm,屏幕边缘采用圆角包边防护，整机背板采用金属材质。整机屏幕采用86英寸液晶显示器,显示比例16:9，分辨率3840×2160,整机背光系统支持DC调光方式。
2.★嵌入式系统版本不低于Android 13，内存≥2GB，存储空间≥8GB。(提供检测报告复印件)
3.★采用电容触控技术，支持Windows系统中进行40点或以上触控，支持在Android系统中进行40点或以上触控,书写触控延迟≤25ms。(提供检测报告复印件)
4.支持智能板擦功能，系统可根据触控物体的形状自动识别出实物板擦，可擦除电子白板中的内容，无需依赖外部电子设备。
5.★整机支持提笔书写，在Windows系统下可实现无需点击任意功能入口，当检测到触控笔笔尖接触屏幕时，自动进入书写模式。(提供检测报告复印件)
6.整机触摸支持动态压力感应，支持无任何电子功能的普通书写笔在整机上书写或点压时，整机能感应压力变化，书写或点压过程笔迹呈现不同粗细。
7.整机具备≤6个前置按键，可实现开关机、调出中控菜单、音量+/-、护眼、录屏操作。
8.输入接口具备3路USB接口（包含1路Type-C、2路USB）,前置USB接口支持Android系统、Windows系统读取外接移动存储设备。
9.★整机系统支持手势上滑调出人工智能画质调节模式（AI-PQ），在安卓通道下可根据屏幕内容自动调节画质参数，当屏幕出现人物、建筑、夜景等元素时，自动调整对比度、饱和度、锐利度、色调色相值、高光/阴影。(提供检测报告复印件)
10.★整机支持色彩空间可选，包含标准模式和sRGB模式，在sRGB模式下可做到高色准△E≤1。(提供检测报告复印件)
11.★纸质护眼模式下，显示画面各像素点灰度不规则，减少背景干扰。(提供检测报告复印件)
12.★整机上边框内置非独立式摄像头，采用一体化集成设计，摄像头数量≥4个,至少三个摄像头像素值大于800 万。(提供检测报告复印件)
13.★整机上边框内置非独立式广角高清摄像头，视场角≥142度且水平视场角≥121度，支持输出4:3、16:9比例的图片和视频；在清晰度为2592 x 1944分辨率下，支持30帧的视频输出。(提供检测报告复印件)
14.整机上边框内置非独立的广角高清摄像头，在距离整机1.7米情况下，且拍摄范围可以覆盖摄像头垂直法线左右距离大于等于4米，可以实现人脸识别。
15.★整机上边框内置非独立式3个智能拼接摄像头，支持清晰度TV lines ≥ 1600 lines。视场角≥141度且水平视场角≥139度，可拍摄≥1600万像素的照片，支持输出8192×2048分辨率的照片和视频，支持画面畸变矫正功能 。(提供检测报告复印件)
16.整机摄像头支持人脸识别、清点人数、随机抽人；识别所有学生，显示标记，然后随机抽选，同时显示标记不少于60人。
17.★整机支持上边框内置非独立摄像头模组，同时输出至少 3 路视频流，同时支持课堂远程巡课、课堂教学数据采集、本地画面预览（拍照或视频录制）。(提供检测报告复印件)
18.整机内置2.2声道扬声器，位于设备上边框，顶置朝前发声，前朝向10W高音扬声器2个，上朝向20W中低音扬声器2个，额定总功率60W。
19.★支持标准、听力、观影和AI空间感知音效模式，AI空间感知音效模式可通过内置麦克风采集教室物理环境声音，自动生成符合当前教室物理环境的频段、音量、音效。整机内置扬声器采用缝隙发声技术，喇叭采用槽式开口设计，不大于5.8mm.(提供检测报告复印件)
20.整机无需外接无线网卡，在Android和Windows系统下可实现Wi-Fi无线上网连接、AP无线热点发射和BT蓝牙连接功能。
21.★整机支持蓝牙Bluetooth 5.4标准，固件版本号HCI13.0/LMP13.0。整机PC端支持主动发现蓝牙外设从而连接（无需整机进入发现模式），支持连接外部蓝牙音箱播放音频。(提供检测报告复印件)
22.★整机支持发出频率为18kHz-22kHz超声波信号，智能手机通过麦克风接收后，智能手机与整机无需在同一局域网内，可实现配对，一键投屏，用户无需手动输入投屏码或扫码获取投屏码；(提供检测报告复印件)
23.★整机Wi-Fi制式支持IEEE 802.11 a/b/g/n/ac/ax；支持版本Wi-Fi6,整机内置双WiFi6无线网卡（不接受外接），在Android和Windows系统下，可实现Wi-Fi无线上网连接、AP无线热点发射。(提供检测报告复印件)
24.整机全通道侧边栏快捷菜单包含如下小工具：批注、降半屏、截屏、放大镜、倒计时、日历、聚光灯、秒表、冻屏、倒数日、答题、节拍器
25.整机设备教学桌面的教师登录账号后，可自动获取并在桌面显示最近使用的教学课件，点击课件可直接进入授课模式；并支持查看所有个人教学课件资源。
26.★整机Windows通道支持文件传输应用，支持通过扫码、wifi直联、超声三种方式与手机进行握手连接，实现文件传输功能。(提供检测报告复印件)
27.★整机设备自带地震预警软件。支持在地震预警页面中获取位置，可以手动进行位置校准。支持在地震预警页面中选择提醒阈值。支持在地震预警界面中开启和关闭地震预警服务。(提供检测报告复印件)
28.整机具备供电保护模块，能够检测内置电脑是否插好在位，在内置电脑未在位的情况下，内置电脑无法上电工作。
29.OPS配置:（1）CUP：Intel 酷睿系列 i7或以上配置；
（2）内存：8GB DDR4笔记本内存或以上配置；
（3）硬盘：256GB或以上SSD固态硬盘。
教学软件：
1.提供教师云存储空间功能，教师可在个人云空间中上传存储互动课件、云教案和其他教学资源。
2.具备个人账号功能，支持通过数字账号、微信二维码、硬件密钥方式登录教师个人账号。
3.★具有互动式教学课件资源，包含学科教育各学段各地区教材版本不少于100个；具有互动式教学课件资源，包含学科教育各学段教材版本全部教学章节、专题教育多个主题教育、特殊教育3大分类的不少于十万份的互动课件。（提供检测报告复印件）
4.★为便于教师备课具备AI智能备课功能，可以在备课场景中搜索课件库课件资源，具有至少十万份课件资源，支持整份课件或按照课件页插入课件中；能按照元素类型思维导图、课堂活动选取需要的部分补充课件缺失的部分。（提供检测报告复印件）
5.采用备授课一体化框架设计，教师可根据教学场景自由切换类PPT界面的备课模式与触控交互教学模式，适用于教室、办公室等不同教学环境，便于教师教学使用。
6.互动课件内容的编辑修改无需人为保存即可自动同步至云空间，可根据教师需要调整云空间自动同步的时间间隔，避免教学资源的损坏、遗失。本地课件则不会自动同步到云空间以保证数据安全。编辑多份互动课件时，教师可一键将所有处于编辑状态的课件同步到互动课件云空间。
7.★支持PPT的原生解析，教师可将pptx课件转化为互动教学课件，支持单份导入和批量文件夹导入两种导入方式。（提供检测报告复印件）
8.可自由调节课件画面的显示比例，支持16:9、4：3画面显示比，可适配各类显示设备。
9.★软件支持全文快速搜索，支持在课件中通过快捷键调用搜索控件，输入文本即可查找对应的文本匹配项。（提供检测报告复印件）
10.★提供教案模板，方便老师撰写教案，预置模板不少于7个。支持校本模板，管理员在教研管理后台设置校本模板后，老师可在云教案模板调用。（提供检测报告复印件）
11.可插入文本框输入文本并支持文本样式设置：字体、字号、颜色、加粗、倾斜、下划线、上下角标、项目符号，预置不少于15种艺术字效果，便于教师调用美化课件。
12.内置图片处理功能，无需借助专业图片处理软件即可对课件内的图片进行快速抠图，图片主体处理后边缘无明显毛边，且处理后的图片可直接上传至教师云空间供后续复用。
13.内嵌学科思维导图功能，提供思维导图、鱼骨图及组织结构图等知识结构化工具，提供不少于13种预设模板。思维导图支持自定义连接线、节点样式。
14.课堂互动游戏支持云储存，编辑完成的活动可一键存储至教师云空间，便于在不同课件中直接调用，无需反复编辑。
15.★具有课堂活动智能填写功能，支持选词填空、判断对错和趣味选择三大课堂活动；输入文本后可以一键解析，自动将文本内容结构化填充至题干和正确选项，完成课堂活动的制作。（提供检测报告复印件）
16.提供覆盖初中、高中的古诗词、古文教学资源：包含原文、翻译、背景介绍、作者介绍、朗诵音频。内嵌诗词百科链接，一键跳转展示诗词及作者详细背景介绍；全部古诗词资源按照年级学段、朝代、诗人进行精细分类。
17.支持蒙语输入法在此软件中进行直接输入及编辑，输入的蒙文需符合蒙古文语言逻辑，字与字之间从上到下，列与列之间从左到右。
18.支持中英文、数学公式的编辑输入，可快速输入方程组、脱式运算，提供不少于70个数学符号及模板；预置不少于40个常用数学公式，无需编辑一键插入，输入内容可用不同颜色标记及重复编辑。支持LaTeX公式输入。
19.可自由绘制长方体、立方体、圆柱体、圆锥等几何图形。任意调节几何体的大小尺寸，支持几何图形按比例放大缩小和通过单独调整长宽高（半径/高）改变几何体大小。支持为长方体、圆柱体、圆锥等几何体的各面、棱分别填涂颜色，并且可通过360°旋转观察涂色面与未涂色面；几何体支持平面展开，预置长方体、立方体“141、132、222、33”型展开方式，展开后可对涂色面进行查看，有助于学生的空间想象。
20.★软件内置的AI智能语义分析模块，可对输入的英文文本的拼写、句型、语法进行错误检查，并支持一键纠错。（提供检测报告复印件）
21.配置英语学科听写工具，覆盖小初高不少于8000个英语单词，支持自定义选择单词。自定义听写频率和次数，一键生成听写卡；授课模式支持一键开启听写朗读。
22.★支持浏览和插入国际音标表，可直接点击发音，支持已整表和单个音标卡片插入。支持智能将字母、单词、句子转写为音标，并可一键插入到备课课件中形成文本。（提供检测报告复印件）
23.提供化学方程式快速编辑工具，当输入一个化学元素时，软件界面将自动显示出和该元素相关的多个常用化学反应方程式，可直接选择使用。插入后的化学方程式可重新编辑。
24.提供三维立体星球模型，内含太阳系全览模型、行星模型、卫星模型，支持360°自由旋转、缩放。太阳系全览模型、行星、卫星使用模型嵌套设计，无需切换界面，可从太阳系逐层定位至卫星。
25.提供涵盖小学、初中、高中超过2000个微课程视频，每个学段的微课视频内容应不少于三个主要学科。
26.★为便于校园党建文化宣传，提供100节党建微课视频，包含革命篇、建设篇、改革篇、复兴篇4个篇章。微课内容可在线点播，下载至课件播放。微课视频支持视频关键帧打点标记，播放过程中可一键跳转至标记位置，同时支持一键对视频内容进行截图插入课件。（提供检测报告复印件）
27.具备所有学科要求的实验内容；物理需包含：声现象、光学、电学、力学、能量、光学；化学需包含：化学基本概念与原理、身边的化学物质、化学实验、化学计算、化学与社会发展；生物需包含：生物与细胞、生物圈中的人、生物圈中的其他生物、生物圈中的绿色植物、健康地生活、生物与生物圈、生物圈中的生命的延续。
28.★软件具备空中课堂功能，功能内置于交互式备授课软件中，无需额外安装部署直播软件，可实现语音直播、课件同步、互动工具等远程教学。教师根据讲解内容发布答题板供学生选择作答，学生提交答案后系统自动统计正确率和答题详情。（提供检测报告复印件）
29.★为便于校本资源的建立，软件具备校本资源库，支持教师电脑端/手机端实现校本资源共建共享。支持课件、教案以文件夹的形式批量上传。支持获取校本多媒体资源到本地查看，也可选择插入校本资源库中的多媒体资源，实现校内资源的共建共享。（提供检测报告复印件）
30.★为顺应信息化教学场景的普及，软件支持集体备课功能，教师可选择教案、课件等资源上传发起集备研讨，能够设置多重访问权限，支持生成集备报告，报告生成后，参备人可查看具体报告内容和下载集备报告。报告内包含集备信息、数据统计、研讨记录的具体内容。（提供检测报告复印件）
视频站台：
1、壁挂式安装，无锐角无利边设计，有效防止师生碰伤、划伤。
2、采用三折叠开合式托板，展开后托板尺寸≥A4面积，收起时小巧不占空间，高效利用挂墙面积。
3、采用USB高速接口，单根USB线实现供电、高清数据传输需求。
4、采用800W像素自动对焦摄像头，可拍摄A4画幅。
5、采用PDAF相位对焦技术，自动对焦速度低于300ms，减少对焦过程时间，提高教学效率。
6、支持通过双击屏幕画面任意位置，即时改变对焦位置，可对立体物体的局部进行精确对焦。
7、支持两倍无损变焦放大，1080P分辨率下输出解析度≥TV 1000线。
8、展台按键采用电容式触摸按键，可实现一键启动展台画面、画面放大、画面缩小、画面旋转、拍照截图等功能，同时也支持在展台软件上进行同样的操作。
9、自带均光罩LED补光灯，光线不足时可进行亮度补充，亮度均匀。摄像头杆在摄像头部分带保护镜片密封，防止灰尘沾染镜头。
10、支持对展台实时画面进行放大、缩小、旋转、自适应、冻结画面等操作。
11、支持展台画面实时批注，预设多种笔划粗细及颜色供选择，且支持对展台画面联同批注内容进行同步缩放、移动。
12、支持展台画面拍照截图并进行多图预览，可对任一图片进行全屏显示。
教研管理分析系统：
1.支持建设校级教研数字化管理平台，可在平台中进行学校教研管理工作，同时支持数据统计。
2.支持学校管理者在网页浏览器登陆，可查看全校教师软件活跃数据、点评数据及课件上传等数据。
3.★支持管理者通过学校数据可视化看板，查看学校云课件教案数、累计校本研修次数等情况，了解关键数据环比上周的的具体情况；通过多维度分析学校的信息化教学应用情况，综合评估出信息化指数，并与全自治区均值进行对比，管理者可了解信息化教学进展。（提供检测报告复印件）
4.★支持将信息化教学数据分五个维度进行评估，分别为资源建设、校本研修、校影响力、学情分析及班级氛围，并与全自治区均值对比。（提供检测报告复印件）
5.支持管理员账号进行权限的管理，包括班级管理查看及编辑权限，教师管理的查看与编辑权限，权限管理的编辑权限。
6.★支持展示本校部分师资力量，直观呈现教师产出的课件/教案被获取数，及本校教师产生的资源在全国范围的影响，教师评价有根源。（提供检测报告复印件）
7.支持学校自定义构建部门，可将教师导入相应的部门，支持管理者审核教师入校。 
8.为学校提供教研全流程管理服务，包含教学目标与计划、教学设计流程管理和数据分析。
9.展示教师在线研修情况，包括教师备课时长和在线学习时长，支持与分别按工作日和周末统计的全省均值进行对比，掌握教师日常的备课和学习情况。
10.管理者在教学检查中可以掌握以教研组、备课组为单位的教学资源和集体备数据，了解老师的教学备课工作，支持导出备课组下全部成员的课程资源和集体备课数据。
11.支持查看以教师维度统计的评课记录，可查看该教师详细的评课记录，包括课程名称，授课老师和评课时间，进入详情可查看该教师对该课程的评价记录。支持导出教师评课记录数据表格。
12.支持对不同评课维度得分进行统计，计算平均分并找出评分薄弱项，同时支持查看全校的课程评价记录和得分详情、教师评价记录。
13.★支持自定义设置学校专属评课表，支持预置中央电教馆“一师一优课，一课一名师”、“教师通用评课表-评分制”模板供使用。点评支持评分题、主观题等评价及拍照上传图片等功能。支持发布多张评课表，同时开展多学科、多个评课活动。评课表支持在线预览和设置权限，听课老师权限可以选择公开，无需登录/需要登录用户账号/绑定本校且需登录用户账号等选项。（提供检测报告复印件）
14.支持创建教师的教研组织结构，对教师做分组管理。支持设置教研组组长，并在教研组下设置多个备课组，添加对应的备课组成员，支持对教研组/备课组进行重命名和解散等操作。
15.支持管理员发送学校通知，管理员可实时查阅教师已读、未读情况。通知的发送、接收都可在微信小程序中完成，方便随时随地进行通知的查阅和管理。
16.★支持查看学科教研组的资源上传/获取数据、集备发起/研讨数据、章节备课覆盖率和备课组的数据详情。支持按本周、本月、本学期、自定义时间段查看课程资源和集体备课等数据。可以查看不同教材下已上传备课资源或集体集备的课程，占总课程的比值。（提供检测报告复印件）
17.支持老师阅览学校计划、本学科组计划，并根据上级计划制定个人教学计划，同时支持实时查看、对比教研组计划及个人计划的进展，掌握教学进度。
学生评价管理系统：
1.兼容多平台系统，可在PC、Web、安卓、iOS等系统使用，且各终端数据互通，教师可多场景下对学生进行管理与评价。
2.移动端支持教师/家长双重身份无缝切换，软件内可直接切换账户类型，无需安装多个APP应用或退出账号重新登录。
3.支持教师对学生进行多维度综合素质评价，支持自定义点评标签类别及点评内容，可根据学校实际需求量身制定点评量表，对学生进行多维度量化评价。
4.支持进行校级、年级学生综合素质量表快速导入，教师可将针对不同年级学段以及校级综合素质量表快速导入班级。
5.支持汇总查看校内的班级评价排名，可以列表形式查看班主任、班级学生数、家长数、班级代码等信息。
6.支持考勤功能，可对学生的出勤、迟到、缺勤、请假状态进行记录，并支持查看课堂考勤统计报表，可详细查看班级考勤概览数据。
7.支持网页端、PC授课端查看学生成长统计报表，按饼状图形式展现学生课堂表现情况，支持查看班级或学生个人情况，并可追溯每条评价的原因、对象、分值，便于教师进行精准评价。
8.AI助教功能，通过AI分析学生和班级评价情况，为老师智能提示班级管理决策信息，为学生智能分析成长建议。
9.支持丰富的课堂互动组件，噪音器功能：开启设备麦克风，可识别教室音量，并以可视化的方式呈现，提醒学生课前保持安静；
10.系统自带积分和积分兑换功能，除自动根据学生日常行为评价为生成积分外，教师可通过积分兑换功能，自定义设置兑换内容、分值、图标，并对学生的积分进行兑换和扣除。兑换扣除不影响评价记录，仅影响积分。
11.系统内置头像类型不少于10种，支持教师自定义设置学生头像。
12.系统内置评价类型不少于9种，支持老师自定义评价内容，可设置对应的图标、名称和分数。系统预置多种优秀点评量表模板供教师直接导入班级使用。
13.为提高课堂趣味性，移动端、PC授课端软件支持随机抽选学生进行评价。
14.支持丰富的课堂互动组件，接龙抽选功能：系统支持快速对全班学生进行连续性的抽选；
15.支持教师发送作业给其他教师或家长，支持设置定时发送时间，作业支持超过200字的文本、图片、视频、语音、文件、外部网页链接等形式。支持插入题库练习题、希沃白板课件。支持家长在线提交作业，作业支持超过200字的文本、图片、视频、语音、外部网页链接等形式。教师可设置提交作业截止时间，并能在线批改学生作业，支持评语、语音及量化点评，教师筛选出的优秀作业可展示给班内所有家长。作业支持订正和修改。
16.支持教师发送奖状给其他教师或家长，内置10+模板，教师填写学生姓名和奖状内容即可生成并以通知的形式发送。
17.支持教师发送调查给其他教师或家长，内置8模板，支持教师开展选择题类型的调查活动。可设置结束时间，支持匿名调查。
18.教师专属资源社区班优锦囊，可供教师预览、使用、分享各类学生评价和激励方案。内含多类教师教学和班级管理资源，支持教师预览、下载、使用。
设备辅助管理软件：
1.采用一校一码的认证机制，为学校提供专属识别码，通过学校代码进行设备与管理平台之间的关联，保证管理的私密和安全。
2.设备辅助管理软件自我保护，用户无法通过传统方法（系统删除或者关闭程序）来终止该软件的运行，从而保护管理员可有效管控设备。
3.支持手动拦截、截图拦截、超级拦截三种不良窗口拦截方式。其中超级拦截支持设置指定时间段、白名单应用；设置完成后，可保证在指定时间段内，仅白名单应用可使用，非白名单应用无法打开，从而保证授课中不会有其他非教学应用窗口弹出，以保护教学氛围，保障教学顺利进行。
4.支持对系统盘进行垃圾清理（包含系统运行过程中产生的备份文件、日志、临时文件），释放系统盘空间占用，提升设备运行速度。
5.支持检测系统盘占用空间较大的文件，并支持将大文件一键迁移到其他盘符，从而释放系统盘空间占用，提升设备运行速度。
6.支持创设系统还原点，实现磁盘级的系统还原保护，可根据教学需要自由选择磁盘分区设立还原点、取消还原点。
7.支持对外接移动存储设备进行病毒检查，针对病毒文件进行杀毒处理，确保教学安全；并支持恢复或删除近7日查杀的病毒文件。
8.支持主动清理占用设备资源过高的应用进程，释放设备占用资源，保证设备流畅运行。
教学桌面辅助系统：
1.支持多种身份识别方式，可通过账号登录、手机扫码登录，并支持账号安全登录检测。
2.支持统一互通的用户身份认证服务，账号登录后，打开教学白板软件、学生行为评价软件的教学应用工具时无需再次输入账号密码重复登录。
3.教学桌面支持教学常用的教学白板软件、文件管理软件、学生行为评价软件；教学桌面首页支持自定义桌面应用，支持展示8个应用入口。并提供快速进入本机所有应用的入口，满足不同教师授课需要。
4.整机设备教学桌面支持快速查看设备盘符，支持本地磁盘和外接U盘、移动硬盘，点击即可打开该磁盘查看磁盘文件。教学桌面全支持显示存储空间状态，当存储空间即将满载时候进行红色标记明显提示。
5.整机设备教学桌面支持推荐应用，根据用户使用习惯，推荐常用应用，方便老师快速找到自己要用的应用。推荐应用支持进行移除。
6.整机设备教学桌面支持进行壁纸编辑，内置10张以上壁纸，并支持自定义壁纸，彰显学校个性化。
7.整机设备教学桌面支持U盘、移动硬盘等外接存储设备直接在桌面显示，无需打开文件浏览器即可快速查看文件列表，并且支持文件打开。支持查看全部文件列表以及按照文档、图片、音视频分类方式查看文件列表。
8.整机设备教学桌面支持进行通道切换，当设备有其他输入源时，可在桌面点击信号源进行输入源切换。</t>
  </si>
  <si>
    <t>教师讲台</t>
  </si>
  <si>
    <t>尺寸：≥1200*4000*200mm
材质：采用强化复合耐磨高密度板，厚度≥25mm，铝合金包边，厚度≥1.2mm，段切面规格≥40*50mm。
圆角设计，优质实木框架龙骨，龙骨厚度≥40mm，龙骨间距≤450mm，底部配有隔音缓冲板，不易摇晃。</t>
  </si>
  <si>
    <t>教室讲桌</t>
  </si>
  <si>
    <t xml:space="preserve">产品尺寸：≥1200*600*1050mm
1.台面：采用厚度≥25mm环保实木颗粒板，板材具有耐磨，耐腐蚀，耐酸碱，防火，易清洁，无任何异味。
其截面由硬质PVC利用进口封边机械封边高温热压封边。
2.桌体：采用厚度≥18mm环保实木颗粒板，板材具有耐磨，耐腐蚀，耐酸碱，防火，易清洁，无任何异味。
其截面由硬质PVC利用进口封边机械封边高温热压封边。
3.桌子带锁抽屉。配优质轨道。上等镀锌五金配件链接，整桌稳固耐用。
</t>
  </si>
  <si>
    <t>教室储物柜</t>
  </si>
  <si>
    <t>规格：≥宽1200mm*深350mm*高1600mm
柜板材采用一级冷轧钢板，钢板厚度≥0.8mm，经过酸洗磷化等14道防锈处理；耐压、强度大、耐冲击、不易变形，进口激光设备切割钢板，焊接部分用高标准焊接工艺，表面平整光滑；静电粉末喷涂，环保无毒害、无气味；优质锁具及五金配件，开合顺畅，承重性强，经久耐用。颜色可选。</t>
  </si>
  <si>
    <t>A02010108</t>
  </si>
  <si>
    <t>便携式计算机</t>
  </si>
  <si>
    <t>笔记本电脑</t>
  </si>
  <si>
    <t>1、CPU：核心数≥8，主频≥2.7GHz;
2、内存：国产颗粒，≥8G, 板载双通道，最大支持64G扩展 
3、显卡：≥集显C-960
4、硬盘：≥256GB NVMe国产固态硬盘，支持扩展512GB/1T SSD
5、无线网卡：内置wifi&amp;蓝牙模块，1 x M.2（WIFI 6 + BT5.2）
6、屏幕：≥14”，16:10，IPS，分辨率≥1920X1200
★7、接口：≥3个USB3.0、≥2个Type-C、≥1个HDMI、≥1个Audio、防盗锁插孔≥1、mini千兆网口
8、规格：厚度≤16.7mm，重量: ≤1.45Kg
9、电池：≥65Wh电池
★10、系统：出厂预正版装统信操作系统V20，服务期限至少三年。
★11、特性/应用：内置一体化指纹安全登录模块及解决方案，指纹登录模块可接入办公系统，可提供样机演示。摄像头支持物理开关。开机指纹模块一体化设计180°翻转屏幕，背光键盘设计（支持快捷键开启和关闭）。≥720P分辨率摄像头，配备摄像头物理开关，保护隐私信息;
12、服务：原厂服务，提供3年免费原厂质保，1年免费上门服务；全国联保7×24×365天400服务专线支持（包含节假日）；保修期内提供每周7*24小时的远程技术支持。</t>
  </si>
  <si>
    <t>台</t>
  </si>
  <si>
    <t>A02021003</t>
  </si>
  <si>
    <t>A4黑白打印机</t>
  </si>
  <si>
    <t>激光打印机</t>
  </si>
  <si>
    <t>1,黑白激光一体机，打印、复印、扫描
2，处理器≥ 266MHz
3，标准内存 ≥ 32MB
4，10字符×2行 中文液晶显示
5，Hi-Speed 2.0  10/100Base-TX 以太网
6，≥409 x 398.5 x 316.5 mm
7，≥30页/分钟
8，HQ1200，600×600dpi最大分辨率 19200×19200 dpi
9，打印语言 PCL6, BR-Script3
10，≤8.5 秒
11，≥250页（纸盒）+1页（手动）
12，标配自动双面打印
13，支票打印、海报打印、多合一打印 Google Cloud Print；支持打印工场
14，自动进稿器页数 ≥ 35页
15，60 - 163g/㎡
16，CCC，节能认证，环境认证、能效标识
17，硒鼓寿命≥12000页 粉盒寿命≥2600页
18，一年全国免费上门服务
19，可添加移动设备打印功能
20，随时配件：含原装打印硒鼓、粉盒各2套</t>
  </si>
  <si>
    <t>合计：</t>
  </si>
  <si>
    <t>消防柜</t>
  </si>
  <si>
    <t>产品尺寸：≥1400*400*900mm
产品材质：加厚冷轧钢
其他：表面静电喷涂，整体为红色，透明门，铝合金把手，表面清新印有“微型消防站”“火警119”字样。
箱内配置：消防服装*2套（含：头盔、上衣、裤子、靴子、腰带、手套），防毒面罩*2个，灭火毯*1张，安全绳*1条，安全钩*2个，反光背心*1件，腰斧*1把，水带*1条，水枪头*1个，接口*1个，喉箍*2个，沙桶*1个，喇叭*1个，手电筒*1个，大斧*1把，扳手*1个，铁锹*1把，撬棍*1个。</t>
  </si>
  <si>
    <t>警备柜</t>
  </si>
  <si>
    <t>产品尺寸：≥1800*900*400mm
产品颜色：警蓝色
产品材质：采用双层加厚冷轧钢板，防水防尘，耐火防潮，表面喷涂采用无磷环保静电喷涂，附着力、耐磨性和防锈性能优异，带安全锁具，铝合金拉手，内部可调节高低。
配置：防爆盾*1，防爆头盔*1，防刺服*1，强光手电*1，防割手套*1，防爆棍*1，防爆钢叉*1，防爆脚叉*1，防狼喷雾*1，警绳*2</t>
  </si>
  <si>
    <t>窗帘</t>
  </si>
  <si>
    <t>尺寸：根据现场实际量尺
颜色：定制
材质：采用五层加厚高支高密面料，零甲醛、零邻苯、零重金属。
特点：遮光度≥99%，自垂指数≥98，色牢度：≥98%，降噪指数：≥16dB，面料厚度≥1.5mm。
滑轨：采用铝合金材质，超高承重。
整体含安装。</t>
  </si>
  <si>
    <t>平米</t>
  </si>
  <si>
    <t>卷帘</t>
  </si>
  <si>
    <t xml:space="preserve">尺寸：根据现场实际量尺
颜色：定制
材质：采用涤纶面料，零甲醛、零邻苯、零重金属，防水、防油污、防潮。
遮光：约30%透光不透景
操作系统：POM拉珠
上下轨材质：铝合金
整体含安装。
</t>
  </si>
  <si>
    <t>304不锈钢快餐盘</t>
  </si>
  <si>
    <t>规格：≥365*268*20mm分隔餐盘
材质：304食品级不锈钢，厚度≥1.0mm
工艺：镜面抛光，圆滑边缘</t>
  </si>
  <si>
    <t>钢小勺</t>
  </si>
  <si>
    <t xml:space="preserve">规格：≥170*38mm
材质：304食品级不锈钢，厚度≥1.0mm
工艺：镜面抛光，圆滑边缘
</t>
  </si>
  <si>
    <t>304不锈钢小碗</t>
  </si>
  <si>
    <t xml:space="preserve">规格：≥115*60mm
材质：304食品级不锈钢，厚度≥1.0mm
工艺：镜面抛光，圆滑边缘
</t>
  </si>
  <si>
    <t>复合底汤桶</t>
  </si>
  <si>
    <t>规格：内径≥500*500mm
材质：精炼304抗菌食品级不锈钢，厚度≥4.5mm
重量：≥9kg
容量：≥98L
工艺：桶底一体成型无焊接</t>
  </si>
  <si>
    <t>规格：内径≥400*400mm
材质：精炼304抗菌食品级不锈钢，厚度≥4.5mm
重量：≥6kg
容量：≥50L
工艺：桶底一体成型无焊接</t>
  </si>
  <si>
    <t>汤桶</t>
  </si>
  <si>
    <t>规格：内径≥300*300mm
材质：精炼304抗菌食品级不锈钢，厚度≥4.5mm
重量：≥4kg
容量：≥21L
工艺：桶底一体成型无焊接</t>
  </si>
  <si>
    <t>水舀子</t>
  </si>
  <si>
    <t xml:space="preserve">规格：口径≥165mm，勺口高度≥90mm，手柄长度≥355mm
材质：304食品级不锈钢，厚度≥1.0mm
工艺：镜面抛光，圆滑边缘
容量：≥1300ml
</t>
  </si>
  <si>
    <t>炒菜大勺</t>
  </si>
  <si>
    <t>规格：≥400mm
重量：≥3kg
材质：锅体采用Q235纯铁板材，手柄采用实木制造
工艺：手工锻打，郭把一体成型，不得有图层</t>
  </si>
  <si>
    <t>菜刀</t>
  </si>
  <si>
    <t>规格：刀尺寸≥96*202mm手柄长≥125mm
材质：进口千层钢，实木刀柄
工艺：电炉浸油淬火</t>
  </si>
  <si>
    <t>砍刀</t>
  </si>
  <si>
    <t>规格：刀尺寸≥102*222mm手柄长≥125mm
材质：进口千层钢，实木刀柄
工艺：电炉浸油淬火</t>
  </si>
  <si>
    <t>剪刀</t>
  </si>
  <si>
    <t xml:space="preserve">规格：≥210*95mm
重量：≥300g
材质：304食品级不锈钢，厚度≥4.0mm
工艺：镜面抛光，圆滑边缘
</t>
  </si>
  <si>
    <t>打皮刀</t>
  </si>
  <si>
    <t xml:space="preserve">规格：总长≥160mm，刀口长≥50mm
材质：304食品级不锈钢，厚度≥4.0mm
工艺：弧形手柄，圆滑边缘
</t>
  </si>
  <si>
    <t>水果刀</t>
  </si>
  <si>
    <t>规格：刀刃≥180mm刀柄≥120mm
材质：304食品级不锈钢+环保PP料
工艺：防锈氧化涂层+手工开刃</t>
  </si>
  <si>
    <t>钢盆</t>
  </si>
  <si>
    <t xml:space="preserve">规格：直径≥700mm高度≥200mm
材质：304食品级不锈钢，厚度≥2.0mm
工艺：拉丝凹槽防滑底部，圆滑边缘，内壁镜面抛光
</t>
  </si>
  <si>
    <t xml:space="preserve">规格：直径≥600mm高度≥180mm
材质：304食品级不锈钢，厚度≥2.0mm
工艺：拉丝凹槽防滑底部，圆滑边缘，内壁镜面抛光
</t>
  </si>
  <si>
    <t xml:space="preserve">规格：直径≥500mm高度≥160mm
材质：304食品级不锈钢，厚度≥2.0mm
工艺：拉丝凹槽防滑底部，圆滑边缘，内壁镜面抛光
</t>
  </si>
  <si>
    <t xml:space="preserve">规格：直径≥400mm高度≥145mm
材质：304食品级不锈钢，厚度≥1.5mm
工艺：拉丝凹槽防滑底部，圆滑边缘，内壁镜面抛光
</t>
  </si>
  <si>
    <t xml:space="preserve">规格：直径≥360mm高度≥130mm
材质：304食品级不锈钢，厚度≥1.5mm
工艺：拉丝凹槽防滑底部，圆滑边缘，内壁镜面抛光
</t>
  </si>
  <si>
    <t>无磁马斗</t>
  </si>
  <si>
    <t xml:space="preserve">规格：直径≥200mm高度≥50mm
重量：≥100g
材质：304食品级不锈钢，厚度≥1.0mm
工艺：拉丝凹槽防滑底部，圆滑边缘，内壁镜面抛光
</t>
  </si>
  <si>
    <t>木菜墩</t>
  </si>
  <si>
    <t>规格：≥500*100mm
材质：天然原木，无漆无蜡
介绍：表面平整无毛刺，边缘磨皮处理</t>
  </si>
  <si>
    <t>熟食放菜墩</t>
  </si>
  <si>
    <t>规格：≥500*50mm
材质：优质低密度聚乙烯原料（食品类塑胶PE原料）精制而成。
介绍：一次压制成型，不能分层，白色表面带防滑纹理。
特点：产品具有环保、韧性强、耐腐蚀、易清洗、美观大方、环保材料对人体无害，易清洗。</t>
  </si>
  <si>
    <t>手勺</t>
  </si>
  <si>
    <t>规格：总长≥550mm勺头直径≥130mm勺头高度≥50mm
重量：≥400g
材质：采用304食品不锈钢，手柄采用实木制造
工艺：拉丝工艺，圆滑边缘，不得有图层</t>
  </si>
  <si>
    <t>打菜勺</t>
  </si>
  <si>
    <t xml:space="preserve">规格：≥445*100mm
重量：≥150g
材质：整体采用304食品级不锈钢，厚度≥1.0mm
工艺：镜面抛光，圆滑边缘，不得有图层
</t>
  </si>
  <si>
    <t>油缸</t>
  </si>
  <si>
    <t>规格：外径≥310mm内径≥260mm高度≥185mm
材质：精炼304抗菌食品级不锈钢，厚度≥1.5mm
重量：≥800g
容量：≥7L
工艺：桶底一体成型无焊接</t>
  </si>
  <si>
    <t>无磁料缸</t>
  </si>
  <si>
    <t>规格：外径≥160mm内径≥150mm高度≥9.5mm
材质：精炼304抗菌食品级不锈钢，厚度≥1.5mm
重量：≥150g
工艺：桶底一体成型无焊接</t>
  </si>
  <si>
    <t>微波炉</t>
  </si>
  <si>
    <t xml:space="preserve">规格：≥485*293*393mm
炉内尺寸：≥314*347*221mm
转盘直径：≥270mm
能效：一级
容积：≥23L
微波功率：≥800W
额定电压：220V
额定频率：50Hz
操作：5档机械旋钮
介绍：360°旋转加热，3D循环折射
</t>
  </si>
  <si>
    <t>料勺</t>
  </si>
  <si>
    <t xml:space="preserve">规格：≥195*38mm
材质：304食品级不锈钢，厚度≥1.0mm
工艺：镜面抛光，圆滑边缘
</t>
  </si>
  <si>
    <t>大笊篱</t>
  </si>
  <si>
    <t>规格：直径≥300mm柄长≥400mm深度≥50mm
材质：精炼304抗菌食品级不锈钢，厚度≥1.5mm
重量：≥500g</t>
  </si>
  <si>
    <t>小密漏</t>
  </si>
  <si>
    <t>规格：直径≥220mm柄长≥315mm深度≥50mm，网孔约1mm
材质：精炼304抗菌食品级不锈钢，厚度≥1.5mm
重量：≥350g</t>
  </si>
  <si>
    <t>钢漏勺</t>
  </si>
  <si>
    <t>规格：直径≥300mm柄长≥215mm深度≥50mm，网孔约6mm
材质：精炼304抗菌食品级不锈钢，厚度≥1.5mm
重量：≥700g
介绍:均匀细密漏孔，一体成型勺面，手柄与勺面焊接工艺。</t>
  </si>
  <si>
    <t>大擀面杖</t>
  </si>
  <si>
    <t>规格：≥700*50mm
材质：采用天然圆木
介绍：无漆无腊，光滑无毛刺，密度大耐用不开裂，整根实木芯</t>
  </si>
  <si>
    <t>根</t>
  </si>
  <si>
    <t>中擀面杖</t>
  </si>
  <si>
    <t>规格：≥500*35mm
材质：采用天然圆木
介绍：无漆无腊，光滑无毛刺，密度大耐用不开裂，整根实木芯</t>
  </si>
  <si>
    <t>走棰</t>
  </si>
  <si>
    <t>规格：≥450*90mm
材质：采用天然圆木
介绍：无漆无腊，光滑无毛刺，密度大耐用不开裂，360°旋转</t>
  </si>
  <si>
    <t>竹锅刷</t>
  </si>
  <si>
    <t>规格：≥300mm
材质：天然竹子刷头+实木手柄+不锈钢管箍
介绍：刷头弧度设计，带挂绳，</t>
  </si>
  <si>
    <t>大水桶</t>
  </si>
  <si>
    <t>规格：口径≥600mm，高度≥600mm
材质：食品级PE新料
重量：≥4kg
装水量：≥110kg
介绍：加厚耐摔，安全环保，无毒无味，密封桶盖，凹槽设计，紧密贴合，耐磨加厚价高桶低设计</t>
  </si>
  <si>
    <t>大号洗菜筐</t>
  </si>
  <si>
    <t>规格：≥570*420*180mm框孔6*15mm±0.5mm
材质：食品级PE新料
介绍：加厚耐摔，安全环保，无毒无味，整体加强筋设计，不易变形，网孔分布均匀，表面光滑，底部加高处理</t>
  </si>
  <si>
    <t>中号洗菜筐</t>
  </si>
  <si>
    <t>规格：≥530*390*160mm框孔6*15mm±0.5mm
材质：食品级PE新料
介绍：加厚耐摔，安全环保，无毒无味，整体加强筋设计，不易变形，网孔分布均匀，表面光滑，底部加高处理</t>
  </si>
  <si>
    <t>大号保鲜盒</t>
  </si>
  <si>
    <t>规格：≥450*310*250mm
材质：食品级PP5新料，厚度≥2.5mm
适用温度：-20℃至120℃
介绍：加厚抗压耐摔，安全环保，无毒无味，双扣带胶圈，密封保鲜，扣角设计，开盖方便,盖子上凹槽设计，方便叠加。</t>
  </si>
  <si>
    <t>中号保鲜盒</t>
  </si>
  <si>
    <t>规格：≥390*270*220mm
材质：食品级PP5新料，厚度≥2.5mm
适用温度：-20℃至120℃
介绍：加厚抗压耐摔，安全环保，无毒无味，双扣带胶圈，密封保鲜，扣角设计，开盖方便,盖子上凹槽设计，方便叠加。</t>
  </si>
  <si>
    <t>小号保鲜盒</t>
  </si>
  <si>
    <t>规格：≥340*220*180mm
材质：食品级PP5新料，厚度≥2.5mm
适用温度：-20℃至120℃
介绍：加厚抗压耐摔，安全环保，无毒无味，双扣带胶圈，密封保鲜，扣角设计，开盖方便,盖子上凹槽设计，方便叠加。</t>
  </si>
  <si>
    <t>大号锅铲</t>
  </si>
  <si>
    <t>规格：≥970*190mm，手柄直径≥30mm，锅铲尺寸≥190*170mm
材质：精炼304抗菌食品级不锈钢，厚度≥1.5mm
重量：≥800g</t>
  </si>
  <si>
    <t>高压锅</t>
  </si>
  <si>
    <t xml:space="preserve">规格：锅身≥440*340mm
容量：≥50L
净重：≥10kg
材质：采用3003铝合金材质，壁厚≥5mm
介绍：双排气阀，带报警阀（限压阀堵塞自动报警），带安全阀（限压阀和报警阀堵塞自动泄压），加强防爆梁（当锅内蒸汽无法正常排出，横梁被慢慢顶起，产生泄气压缝隙，确保不炸锅），缩口工艺
</t>
  </si>
  <si>
    <t>防水围裙</t>
  </si>
  <si>
    <t>规格：长度≥100cm宽度≥68cm
厚度：≥80丝
材质：PU革
介绍：防水防油、耐磨耐刮、柔软舒适。</t>
  </si>
  <si>
    <t>条</t>
  </si>
  <si>
    <t>套袖</t>
  </si>
  <si>
    <t>规格：≥370*190cm
材质：防水皮革
介绍：防水防油、耐磨耐刮、柔软舒适，加宽袖口。</t>
  </si>
  <si>
    <t>付</t>
  </si>
  <si>
    <t>水靴</t>
  </si>
  <si>
    <t>规格：中筒，鞋码根据使用者规定
材质：环保PVC塑胶+牛津鞋底
介绍：耐油、耐酸、耐碱</t>
  </si>
  <si>
    <t>双</t>
  </si>
  <si>
    <t>饼铲</t>
  </si>
  <si>
    <t>规格：饼铲≥210*70mm，手柄≥120*25mm
净重：≥250g
厚度：≥1.5mm
材质：精炼304抗菌食品级不锈钢+实木手柄</t>
  </si>
  <si>
    <t>钢夹</t>
  </si>
  <si>
    <t>规格：≥250*50mm
重量：≥150g
材质：304食品级不锈钢，厚度≥1.2mm
工艺：镜面抛光，圆滑边缘</t>
  </si>
  <si>
    <t>胶皮手套</t>
  </si>
  <si>
    <t>规格：成人均码
材质：食品级天然乳胶
重量：≥110g
介绍：加厚、耐用、防刺破，虎口加厚，弹性好，耐酸碱，耐高温</t>
  </si>
  <si>
    <t>地刮子</t>
  </si>
  <si>
    <t>规格：刮头≥60cm杆90-150cm伸缩
材质：加厚硅胶刮条+不锈钢伸缩杆，壁厚≥1.5mm
介绍：180°可旋转，刮头可拆卸</t>
  </si>
  <si>
    <t>插菜板</t>
  </si>
  <si>
    <t>规格：≥270*100mm
材质：环保PVC材质
功能：中丝、细丝、切片、磨蓉，带护手器</t>
  </si>
  <si>
    <t>纱布</t>
  </si>
  <si>
    <t xml:space="preserve">规格：≥1000*1000mm
材质：食品级纯棉
介绍：无甲醛，无毒无味，耐蒸煮，吸湿透气，不含荧光剂，边缘锁边。
</t>
  </si>
  <si>
    <t>米</t>
  </si>
  <si>
    <t>硅胶屉布</t>
  </si>
  <si>
    <t>规格：≥550*350*1.2mm
材质：食品级硅胶材质
克重：500g/㎡
介绍：不粘、耐高温、不缩水、免刷油，无毒无味，不含甲醛</t>
  </si>
  <si>
    <t>块</t>
  </si>
  <si>
    <t>保鲜膜</t>
  </si>
  <si>
    <t>规格：≥35*300cm
重量：≥0.8kg
材质：食品级PVC
介绍：隔离细菌、粘力大、韧性强、不含氟、不含增塑剂</t>
  </si>
  <si>
    <t>件</t>
  </si>
  <si>
    <t>锡纸</t>
  </si>
  <si>
    <t>规格：≥300mm*60m
材质：采用食品级8011铝箔材质
厚度：20微米±1微米
介绍：耐高低温、防粘防焦、受热均匀，可与明火接触，盒装自带锯条。</t>
  </si>
  <si>
    <t>卷</t>
  </si>
  <si>
    <t>一次性手套</t>
  </si>
  <si>
    <t>规格：成人均码 100只/盒
材质：食品级PE材质
介绍：加厚、耐用、防油防污，柔韧性好，凹凸压纹</t>
  </si>
  <si>
    <t>包</t>
  </si>
  <si>
    <t>带轮垃圾桶</t>
  </si>
  <si>
    <t>规格：≥460*530*940mm
容量：≥120升
材质：高密度聚乙烯材质
承重：≥400kg
介绍：耐酸碱，使用温度-40℃至130℃，桶身及桶低带加强筋，防滑手柄，带轮。</t>
  </si>
  <si>
    <t>防烫手套</t>
  </si>
  <si>
    <t>规格：成人均码
材质：食品级EPE全棉材质
介绍：防烫隔热，无异味，可水洗</t>
  </si>
  <si>
    <t>尘推</t>
  </si>
  <si>
    <t>规格：推头≥60*16cm手柄≥150cm
材质：不锈钢+牛津布+棉线+钢支架
介绍：安装简单，结实耐用</t>
  </si>
  <si>
    <t>尘推套</t>
  </si>
  <si>
    <t>规格：≥60*16cm
材质：牛津布+棉线
介绍：安装简单，结实耐用</t>
  </si>
  <si>
    <t>麻丝刀</t>
  </si>
  <si>
    <t>规格：刀刃≥106*100mm刀柄≥103*30mm
材质：304食品级不锈钢刀刃+实木手柄
工艺：一体刀身，手工开刃</t>
  </si>
  <si>
    <t>餐车</t>
  </si>
  <si>
    <t>规格：≥950*950*500mm
材质：精炼304抗菌食品级不锈钢
承重：≥200kg
介绍：三层设计，抛光焊接技术，带万向轮，冲洗方便。</t>
  </si>
  <si>
    <t>厨师服</t>
  </si>
  <si>
    <t>材质：棉35%+聚酯纤维65%
工艺：全斜纹棉涤混纺
可定制LOGO，面料要求色牢度高，不气球，无异味，无甲醛，耐高温，不缩水，尺码根据厨师定制。</t>
  </si>
  <si>
    <t>面碗</t>
  </si>
  <si>
    <t>规格：≥205*90mm
容量：≈1500ml
材质：食品级密胺
介绍：防滑耐摔、耐高温无异味、易清洗</t>
  </si>
  <si>
    <t>筷子</t>
  </si>
  <si>
    <t xml:space="preserve">规格：≥250*6.5mm
材质：食品级合金材质
介绍：硬度强、磨砂筷头设计、防滑易夹取、180℃耐高温不变形，无漆无蜡，无异味
</t>
  </si>
  <si>
    <t>小菜碟</t>
  </si>
  <si>
    <t xml:space="preserve">规格：≥205*25mm
材质：食品级密胺
介绍：防滑耐摔、耐高温无异味、易清洗
</t>
  </si>
  <si>
    <t>大果盘</t>
  </si>
  <si>
    <t>规格：≥360*80mm
重量：≥2kg
材质：优质玻璃</t>
  </si>
  <si>
    <t>中果盘</t>
  </si>
  <si>
    <t>规格：≥300*100mm
重量：≥1.8kg
材质：优质玻璃</t>
  </si>
  <si>
    <t>台秤</t>
  </si>
  <si>
    <t>规格：≥320*330*120mm
材质：304食品级不锈钢+ABS新料
称重范围：1g-30kg
分度值：1g2g5g10g
屏幕显示：LED红字
续航：多种供电续航</t>
  </si>
  <si>
    <t>灭蝇灯</t>
  </si>
  <si>
    <t>规格：≥410*70*260mm
材质：铝合金+塑料
电网电压：≈1800V
光源：节能LED
电压(V)：220V
功率(W)：≥20W
固定方式：壁挂式
灭蚊方式：光诱捕电击式
适用面积：50㎡-150㎡</t>
  </si>
  <si>
    <t>不锈钢菜刀架</t>
  </si>
  <si>
    <t>规格：≥1000*300*400mm
材质：无磁食品级304不锈钢厚度≥1.0mm拉丝钢</t>
  </si>
  <si>
    <t>不锈钢菜板架</t>
  </si>
  <si>
    <t>规格：≥300*200*400mm
无磁食品级304不锈钢厚度≥1.0mm拉丝钢</t>
  </si>
  <si>
    <t>空调净音风机</t>
  </si>
  <si>
    <t>规格：≥800*660*620mm
进风口内径：640*540mm±5mm
出风口内径：344*230mm±5mm
1、结构紧凑，具有风量大、风压高、噪音低、运转平稳等特点。箱体采用优质型材框架，箱板采用镀锌板折边而成，拼装式箱板设计，可翻边拆卸、运输、安装和维修保养。 
2、主轴采用优质的45#钢精车而成，轴承、带轮、叶轮位置经精磨处理，达到较高的安装精度和表面光洁度，确保转子运转平稳。
3、叶轮采用高效前向多翼式双进风离心叶轮，叶片采用优质镀锌钢板冲压成型，因而具有外形美观、质量稳定等优点。</t>
  </si>
  <si>
    <t>新风管道</t>
  </si>
  <si>
    <t>规格：200*300mm±2mm
材质：优质镀锌钢材，厚度≥1.2mm</t>
  </si>
  <si>
    <t>㎡</t>
  </si>
  <si>
    <t>弯头</t>
  </si>
  <si>
    <t>百叶风口</t>
  </si>
  <si>
    <t>规格：250*250mm±5mm
材质：工程ABS塑料
产品安装于管道或侧墙上作侧送风口，双层百叶风口有两层可调节角度的可活动叶片，短叶片用于调节送风气流的扩散角，也可用于改变气流的方向；而调节长叶片可以使送风气流贴附顶棚或下倾一定的角度(当送暖风   时),双层百叶风口的外层叶片或单层百叶风口的叶片可以平行于长边，也可以平行于  短边，可以根据客户的要求来选择。其特点：双层可调叶片，可得到不同的送风距离和不同扩散角。可作为送风口。</t>
  </si>
  <si>
    <t>保温棉</t>
  </si>
  <si>
    <t>厚度：≥30mm
材质：加密橡胶棉+铝箔+防水纤维布
介绍：耐高温、保温隔热、防水防晒、防火阻燃，安装简单。</t>
  </si>
  <si>
    <t>风机架</t>
  </si>
  <si>
    <t>规格：800*600mm
材质：采用50*50*5mm优质钢材制作而成
介绍：现场制作，结实耐用</t>
  </si>
  <si>
    <t>启动器</t>
  </si>
  <si>
    <t>规格：≥170*105*105mm
额定电压：380V
额定频率：50Hz
额定电流：25A
电机功率：≥5.5KW
过载延时复位：＜180s
触电材质：银触点
介绍：红绿按钮，防尘设计，金属外壳，挂壁式安装</t>
  </si>
  <si>
    <t>烟罩</t>
  </si>
  <si>
    <t>规格：4000*1000*1000mm±2mm
材质：优质镀锌钢材，厚度≥1.2mm</t>
  </si>
  <si>
    <t>规格：400*300mm±2mm
材质：优质镀锌钢材，厚度≥1.2mm</t>
  </si>
  <si>
    <t>净化器</t>
  </si>
  <si>
    <t>规格：≥570*700*680mm
风口尺寸：500*500mm±5mm
功率：≥300w
风量：≥6000
材质：加厚不锈钢板材，厚度≥2.0mm
介绍：高净化过滤，≤1秒净烟，低音降噪，可拆卸清洗。</t>
  </si>
  <si>
    <t>平台柜</t>
  </si>
  <si>
    <t xml:space="preserve">规格：≥500*800*800mm两层
材质：304食品级不锈钢，厚度≥2.0mm
</t>
  </si>
  <si>
    <t>电炸炉</t>
  </si>
  <si>
    <t>规格：≥800*900*970mm
电压：380V
功率：≥24kw
净重：≥80kg
油缸容量：≥30L+30L
温度范围：30℃-110℃
材质：304食品级不锈钢，厚度≥1.5mm
介绍：旋钮温控，限温器，带散热孔，加热指示灯，带储物柜</t>
  </si>
  <si>
    <t>电扒炉</t>
  </si>
  <si>
    <t>规格：≥800*900*970mm
电压：380V
功率：≥15kw
净重：≥80kg
温度范围：30℃-110℃
材质：304食品级不锈钢，厚度≥1.5mm
介绍：旋钮温控，限温器，带散热孔，加热指示灯，带储物柜</t>
  </si>
  <si>
    <t>电面炉</t>
  </si>
  <si>
    <t>规格：≥800*900*970mm
电压：380V
功率：≥16kw
净重：≥60kg
面炉数量：12个
温度范围：30℃-110℃
材质：304食品级不锈钢，厚度≥1.5mm
介绍：旋钮温控，限温器，带散热孔，加热指示灯，带储物柜，独立排水阀</t>
  </si>
  <si>
    <t>绞切三用机</t>
  </si>
  <si>
    <t>规格：≥550*580*800mm
额定电压：380V
额定频率：50Hz
电机功率：≥2.2KW
机身重量：≥80kg
加工能力：≥450kg/h
材质：304食品级不锈钢，厚度≥1.5mm</t>
  </si>
  <si>
    <t>切块机</t>
  </si>
  <si>
    <t>规格：≥1300*600*960mm
额定电压：380V
额定频率：50Hz
输送带：≥310*1500mm
切段长度：15-50mm
电机功率：≥2.2KW
机身重量：≥250kg
加工能力：≥750kg/h
材质：304食品级不锈钢，厚度≥1.5mm</t>
  </si>
  <si>
    <t>盆桶消毒柜</t>
  </si>
  <si>
    <t>外形尺寸：≥1950*650*1980mm
功率：≥6.6KW
电压：≥220V
有效容积：≥1200L超大容量存储空间
加热/停止：智能自动切换
消杀方式：125℃高温+高速多方位热风循环烘干
机械化电路控制，全无磁不锈钢腔体及层架。
材质：304食品级不锈钢，厚度≥1.5mm</t>
  </si>
  <si>
    <t>多功能切菜机</t>
  </si>
  <si>
    <t>规格：≥840*500*820mm
额定电压：220V
额定频率：50Hz
电机功率：≥1.5KW
机身重量：≥50kg
加工能力：≥500kg/h
防水等级：≥IPX1
材质：304食品级不锈钢，厚度≥1.5mm
介绍：可切片、丝、丁、馅</t>
  </si>
  <si>
    <t>留样柜</t>
  </si>
  <si>
    <t>规格：≥530*530*1380mm
额定电压：220V
额定频率：50Hz
容量：≥180L
工作方式：内壁制冷
可用层数：4层
箱体材质：整体发泡
温度范围：0-10℃
介绍：双层隔热玻璃，7挡调温，节能省电，自带门锁，LED节能照明灯</t>
  </si>
  <si>
    <t>直饮机</t>
  </si>
  <si>
    <t>额定容量：18L
额定输入功率：2kW
额定电压：220V
额定频率：50Hz
工作压力：100-600kPa
防水等级：IPX4
适用人数：≥50人
三级净化：PP棉+颗粒活性炭+压缩活性炭。
RO反渗透：RO400反渗透膜+后置T33
特点：整机内胆采用食品级304不锈钢板材，水质甘甜，全温开水，100%煮开，保留有益物质。防干烧、防蒸汽、防缺水、防超温、防超压、防刺伤、防漏电。全自动电脑控制，恒温定温，省时、省力、省心、省电，采用热交换节能系统，节能率达80%以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</si>
</sst>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sz val="11"/>
      <color rgb="FF000000"/>
      <name val="宋体"/>
      <charset val="134"/>
    </font>
    <font>
      <b/>
      <sz val="20"/>
      <color theme="1"/>
      <name val="宋体"/>
      <charset val="134"/>
      <scheme val="minor"/>
    </font>
    <font>
      <b/>
      <sz val="11"/>
      <color theme="1"/>
      <name val="宋体"/>
      <charset val="134"/>
      <scheme val="minor"/>
    </font>
    <font>
      <b/>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6">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0" borderId="1" xfId="0" applyNumberFormat="1" applyFont="1" applyFill="1" applyBorder="1" applyAlignment="1" applyProtection="1">
      <alignment horizontal="left" vertical="center" wrapText="1"/>
      <protection locked="0"/>
    </xf>
    <xf numFmtId="0" fontId="0" fillId="0" borderId="0" xfId="0" applyAlignment="1">
      <alignment horizontal="center" vertical="center" wrapText="1"/>
    </xf>
    <xf numFmtId="0" fontId="0" fillId="0" borderId="0" xfId="0"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0" fillId="0" borderId="1" xfId="0" applyBorder="1" applyAlignment="1">
      <alignment horizontal="center" vertical="center" wrapText="1"/>
    </xf>
    <xf numFmtId="0" fontId="6" fillId="0"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19"/>
  <sheetViews>
    <sheetView tabSelected="1" workbookViewId="0">
      <pane ySplit="2" topLeftCell="A26" activePane="bottomLeft" state="frozen"/>
      <selection/>
      <selection pane="bottomLeft" activeCell="O21" sqref="O21"/>
    </sheetView>
  </sheetViews>
  <sheetFormatPr defaultColWidth="9" defaultRowHeight="13.5"/>
  <cols>
    <col min="1" max="1" width="7.25" style="13" customWidth="1"/>
    <col min="2" max="3" width="14.125" style="13" customWidth="1"/>
    <col min="4" max="4" width="15.625" style="13" customWidth="1"/>
    <col min="5" max="5" width="95.375" style="14" customWidth="1"/>
    <col min="6" max="7" width="5.625" style="13" customWidth="1"/>
    <col min="8" max="9" width="8.625" style="13" customWidth="1"/>
    <col min="10" max="16384" width="9" style="1"/>
  </cols>
  <sheetData>
    <row r="1" ht="35" customHeight="1" spans="1:9">
      <c r="A1" s="15" t="s">
        <v>0</v>
      </c>
      <c r="B1" s="15"/>
      <c r="C1" s="15"/>
      <c r="D1" s="15"/>
      <c r="E1" s="16"/>
      <c r="F1" s="15"/>
      <c r="G1" s="15"/>
      <c r="H1" s="15"/>
      <c r="I1" s="15"/>
    </row>
    <row r="2" ht="23" customHeight="1" spans="1:9">
      <c r="A2" s="17" t="s">
        <v>1</v>
      </c>
      <c r="B2" s="17"/>
      <c r="C2" s="17"/>
      <c r="D2" s="18" t="s">
        <v>2</v>
      </c>
      <c r="E2" s="6" t="s">
        <v>3</v>
      </c>
      <c r="F2" s="18" t="s">
        <v>4</v>
      </c>
      <c r="G2" s="18" t="s">
        <v>5</v>
      </c>
      <c r="H2" s="18" t="s">
        <v>6</v>
      </c>
      <c r="I2" s="18" t="s">
        <v>7</v>
      </c>
    </row>
    <row r="3" ht="205" customHeight="1" spans="1:9">
      <c r="A3" s="2">
        <v>1</v>
      </c>
      <c r="B3" s="2" t="s">
        <v>8</v>
      </c>
      <c r="C3" s="2" t="s">
        <v>9</v>
      </c>
      <c r="D3" s="2" t="s">
        <v>10</v>
      </c>
      <c r="E3" s="4" t="s">
        <v>11</v>
      </c>
      <c r="F3" s="2">
        <v>260</v>
      </c>
      <c r="G3" s="2" t="s">
        <v>12</v>
      </c>
      <c r="H3" s="2">
        <v>220</v>
      </c>
      <c r="I3" s="2">
        <f>H3*F3</f>
        <v>57200</v>
      </c>
    </row>
    <row r="4" ht="205" customHeight="1" spans="1:9">
      <c r="A4" s="2">
        <v>2</v>
      </c>
      <c r="B4" s="2" t="s">
        <v>13</v>
      </c>
      <c r="C4" s="2" t="s">
        <v>14</v>
      </c>
      <c r="D4" s="2" t="s">
        <v>15</v>
      </c>
      <c r="E4" s="4" t="s">
        <v>16</v>
      </c>
      <c r="F4" s="2">
        <v>356</v>
      </c>
      <c r="G4" s="2" t="s">
        <v>17</v>
      </c>
      <c r="H4" s="2">
        <v>165</v>
      </c>
      <c r="I4" s="2">
        <f t="shared" ref="I4:I33" si="0">H4*F4</f>
        <v>58740</v>
      </c>
    </row>
    <row r="5" ht="205" customHeight="1" spans="1:9">
      <c r="A5" s="2">
        <v>3</v>
      </c>
      <c r="B5" s="2" t="s">
        <v>18</v>
      </c>
      <c r="C5" s="2" t="s">
        <v>19</v>
      </c>
      <c r="D5" s="2" t="s">
        <v>19</v>
      </c>
      <c r="E5" s="4" t="s">
        <v>20</v>
      </c>
      <c r="F5" s="2">
        <v>18</v>
      </c>
      <c r="G5" s="2" t="s">
        <v>12</v>
      </c>
      <c r="H5" s="2">
        <v>980</v>
      </c>
      <c r="I5" s="2">
        <f t="shared" si="0"/>
        <v>17640</v>
      </c>
    </row>
    <row r="6" ht="205" customHeight="1" spans="1:9">
      <c r="A6" s="2">
        <v>4</v>
      </c>
      <c r="B6" s="2" t="s">
        <v>21</v>
      </c>
      <c r="C6" s="2" t="s">
        <v>22</v>
      </c>
      <c r="D6" s="2" t="s">
        <v>22</v>
      </c>
      <c r="E6" s="4" t="s">
        <v>23</v>
      </c>
      <c r="F6" s="2">
        <v>20</v>
      </c>
      <c r="G6" s="2" t="s">
        <v>17</v>
      </c>
      <c r="H6" s="2">
        <v>450</v>
      </c>
      <c r="I6" s="2">
        <f t="shared" si="0"/>
        <v>9000</v>
      </c>
    </row>
    <row r="7" ht="205" customHeight="1" spans="1:9">
      <c r="A7" s="2">
        <v>5</v>
      </c>
      <c r="B7" s="2" t="s">
        <v>24</v>
      </c>
      <c r="C7" s="2" t="s">
        <v>25</v>
      </c>
      <c r="D7" s="2" t="s">
        <v>26</v>
      </c>
      <c r="E7" s="4" t="s">
        <v>27</v>
      </c>
      <c r="F7" s="2">
        <v>20</v>
      </c>
      <c r="G7" s="2" t="s">
        <v>28</v>
      </c>
      <c r="H7" s="2">
        <v>860</v>
      </c>
      <c r="I7" s="2">
        <f t="shared" si="0"/>
        <v>17200</v>
      </c>
    </row>
    <row r="8" ht="205" customHeight="1" spans="1:9">
      <c r="A8" s="2">
        <v>6</v>
      </c>
      <c r="B8" s="2" t="s">
        <v>29</v>
      </c>
      <c r="C8" s="2" t="s">
        <v>30</v>
      </c>
      <c r="D8" s="2" t="s">
        <v>30</v>
      </c>
      <c r="E8" s="4" t="s">
        <v>31</v>
      </c>
      <c r="F8" s="2">
        <v>1</v>
      </c>
      <c r="G8" s="2" t="s">
        <v>12</v>
      </c>
      <c r="H8" s="2">
        <v>12000</v>
      </c>
      <c r="I8" s="2">
        <f t="shared" si="0"/>
        <v>12000</v>
      </c>
    </row>
    <row r="9" ht="205" customHeight="1" spans="1:9">
      <c r="A9" s="2">
        <v>7</v>
      </c>
      <c r="B9" s="2" t="s">
        <v>32</v>
      </c>
      <c r="C9" s="2" t="s">
        <v>33</v>
      </c>
      <c r="D9" s="2" t="s">
        <v>33</v>
      </c>
      <c r="E9" s="8" t="s">
        <v>34</v>
      </c>
      <c r="F9" s="2">
        <v>110</v>
      </c>
      <c r="G9" s="2" t="s">
        <v>17</v>
      </c>
      <c r="H9" s="2">
        <v>385</v>
      </c>
      <c r="I9" s="2">
        <f t="shared" si="0"/>
        <v>42350</v>
      </c>
    </row>
    <row r="10" ht="205" customHeight="1" spans="1:9">
      <c r="A10" s="2">
        <v>8</v>
      </c>
      <c r="B10" s="2" t="s">
        <v>35</v>
      </c>
      <c r="C10" s="2" t="s">
        <v>36</v>
      </c>
      <c r="D10" s="2" t="s">
        <v>37</v>
      </c>
      <c r="E10" s="4" t="s">
        <v>38</v>
      </c>
      <c r="F10" s="2">
        <v>12</v>
      </c>
      <c r="G10" s="2" t="s">
        <v>39</v>
      </c>
      <c r="H10" s="2">
        <v>2250</v>
      </c>
      <c r="I10" s="2">
        <f t="shared" si="0"/>
        <v>27000</v>
      </c>
    </row>
    <row r="11" ht="205" customHeight="1" spans="1:9">
      <c r="A11" s="2">
        <v>9</v>
      </c>
      <c r="B11" s="2" t="s">
        <v>40</v>
      </c>
      <c r="C11" s="2" t="s">
        <v>41</v>
      </c>
      <c r="D11" s="2" t="s">
        <v>42</v>
      </c>
      <c r="E11" s="4" t="s">
        <v>43</v>
      </c>
      <c r="F11" s="2">
        <v>96</v>
      </c>
      <c r="G11" s="2" t="s">
        <v>44</v>
      </c>
      <c r="H11" s="2">
        <v>850</v>
      </c>
      <c r="I11" s="2">
        <f t="shared" si="0"/>
        <v>81600</v>
      </c>
    </row>
    <row r="12" ht="205" customHeight="1" spans="1:9">
      <c r="A12" s="2">
        <v>10</v>
      </c>
      <c r="B12" s="2" t="s">
        <v>45</v>
      </c>
      <c r="C12" s="2" t="s">
        <v>46</v>
      </c>
      <c r="D12" s="2" t="s">
        <v>47</v>
      </c>
      <c r="E12" s="4" t="s">
        <v>48</v>
      </c>
      <c r="F12" s="2">
        <v>96</v>
      </c>
      <c r="G12" s="2" t="s">
        <v>44</v>
      </c>
      <c r="H12" s="2">
        <v>890</v>
      </c>
      <c r="I12" s="2">
        <f t="shared" si="0"/>
        <v>85440</v>
      </c>
    </row>
    <row r="13" ht="205" customHeight="1" spans="1:9">
      <c r="A13" s="2">
        <v>11</v>
      </c>
      <c r="B13" s="2" t="s">
        <v>8</v>
      </c>
      <c r="C13" s="2" t="s">
        <v>9</v>
      </c>
      <c r="D13" s="2" t="s">
        <v>49</v>
      </c>
      <c r="E13" s="4" t="s">
        <v>50</v>
      </c>
      <c r="F13" s="2">
        <v>96</v>
      </c>
      <c r="G13" s="2" t="s">
        <v>39</v>
      </c>
      <c r="H13" s="2">
        <v>590</v>
      </c>
      <c r="I13" s="2">
        <f t="shared" si="0"/>
        <v>56640</v>
      </c>
    </row>
    <row r="14" ht="205" customHeight="1" spans="1:9">
      <c r="A14" s="2">
        <v>13</v>
      </c>
      <c r="B14" s="2" t="s">
        <v>51</v>
      </c>
      <c r="C14" s="2" t="s">
        <v>52</v>
      </c>
      <c r="D14" s="2" t="s">
        <v>53</v>
      </c>
      <c r="E14" s="4" t="s">
        <v>54</v>
      </c>
      <c r="F14" s="2">
        <v>96</v>
      </c>
      <c r="G14" s="2" t="s">
        <v>28</v>
      </c>
      <c r="H14" s="2">
        <v>265</v>
      </c>
      <c r="I14" s="2">
        <f t="shared" si="0"/>
        <v>25440</v>
      </c>
    </row>
    <row r="15" ht="205" customHeight="1" spans="1:9">
      <c r="A15" s="2">
        <v>14</v>
      </c>
      <c r="B15" s="2" t="s">
        <v>55</v>
      </c>
      <c r="C15" s="2" t="s">
        <v>56</v>
      </c>
      <c r="D15" s="2" t="s">
        <v>57</v>
      </c>
      <c r="E15" s="19" t="s">
        <v>58</v>
      </c>
      <c r="F15" s="2">
        <v>96</v>
      </c>
      <c r="G15" s="2" t="s">
        <v>12</v>
      </c>
      <c r="H15" s="2">
        <v>310</v>
      </c>
      <c r="I15" s="2">
        <f t="shared" si="0"/>
        <v>29760</v>
      </c>
    </row>
    <row r="16" ht="205" customHeight="1" spans="1:9">
      <c r="A16" s="2">
        <v>15</v>
      </c>
      <c r="B16" s="2" t="s">
        <v>59</v>
      </c>
      <c r="C16" s="2" t="s">
        <v>60</v>
      </c>
      <c r="D16" s="2" t="s">
        <v>61</v>
      </c>
      <c r="E16" s="4" t="s">
        <v>62</v>
      </c>
      <c r="F16" s="2">
        <v>2</v>
      </c>
      <c r="G16" s="2" t="s">
        <v>44</v>
      </c>
      <c r="H16" s="2">
        <v>1950</v>
      </c>
      <c r="I16" s="2">
        <f t="shared" si="0"/>
        <v>3900</v>
      </c>
    </row>
    <row r="17" ht="205" customHeight="1" spans="1:9">
      <c r="A17" s="2">
        <v>16</v>
      </c>
      <c r="B17" s="20" t="s">
        <v>63</v>
      </c>
      <c r="C17" s="2" t="s">
        <v>64</v>
      </c>
      <c r="D17" s="2" t="s">
        <v>65</v>
      </c>
      <c r="E17" s="4" t="s">
        <v>66</v>
      </c>
      <c r="F17" s="2">
        <v>30</v>
      </c>
      <c r="G17" s="2" t="s">
        <v>39</v>
      </c>
      <c r="H17" s="2">
        <v>1150</v>
      </c>
      <c r="I17" s="2">
        <f t="shared" si="0"/>
        <v>34500</v>
      </c>
    </row>
    <row r="18" ht="205" customHeight="1" spans="1:9">
      <c r="A18" s="2">
        <v>17</v>
      </c>
      <c r="B18" s="2" t="s">
        <v>67</v>
      </c>
      <c r="C18" s="2" t="s">
        <v>68</v>
      </c>
      <c r="D18" s="2" t="s">
        <v>68</v>
      </c>
      <c r="E18" s="4" t="s">
        <v>69</v>
      </c>
      <c r="F18" s="2">
        <v>7</v>
      </c>
      <c r="G18" s="2" t="s">
        <v>28</v>
      </c>
      <c r="H18" s="2">
        <v>800</v>
      </c>
      <c r="I18" s="2">
        <f t="shared" si="0"/>
        <v>5600</v>
      </c>
    </row>
    <row r="19" ht="205" customHeight="1" spans="1:9">
      <c r="A19" s="2">
        <v>18</v>
      </c>
      <c r="B19" s="2" t="s">
        <v>18</v>
      </c>
      <c r="C19" s="2" t="s">
        <v>19</v>
      </c>
      <c r="D19" s="2" t="s">
        <v>19</v>
      </c>
      <c r="E19" s="4" t="s">
        <v>70</v>
      </c>
      <c r="F19" s="2">
        <v>2</v>
      </c>
      <c r="G19" s="2" t="s">
        <v>39</v>
      </c>
      <c r="H19" s="2">
        <v>1150</v>
      </c>
      <c r="I19" s="2">
        <f t="shared" si="0"/>
        <v>2300</v>
      </c>
    </row>
    <row r="20" ht="205" customHeight="1" spans="1:9">
      <c r="A20" s="2">
        <v>19</v>
      </c>
      <c r="B20" s="20" t="s">
        <v>63</v>
      </c>
      <c r="C20" s="2" t="s">
        <v>64</v>
      </c>
      <c r="D20" s="2" t="s">
        <v>71</v>
      </c>
      <c r="E20" s="4" t="s">
        <v>72</v>
      </c>
      <c r="F20" s="2">
        <v>4</v>
      </c>
      <c r="G20" s="2" t="s">
        <v>28</v>
      </c>
      <c r="H20" s="2">
        <v>1350</v>
      </c>
      <c r="I20" s="2">
        <f t="shared" si="0"/>
        <v>5400</v>
      </c>
    </row>
    <row r="21" ht="205" customHeight="1" spans="1:9">
      <c r="A21" s="2">
        <v>20</v>
      </c>
      <c r="B21" s="20" t="s">
        <v>63</v>
      </c>
      <c r="C21" s="2" t="s">
        <v>64</v>
      </c>
      <c r="D21" s="2" t="s">
        <v>73</v>
      </c>
      <c r="E21" s="4" t="s">
        <v>74</v>
      </c>
      <c r="F21" s="2">
        <v>1</v>
      </c>
      <c r="G21" s="2" t="s">
        <v>28</v>
      </c>
      <c r="H21" s="2">
        <v>3450</v>
      </c>
      <c r="I21" s="2">
        <f t="shared" si="0"/>
        <v>3450</v>
      </c>
    </row>
    <row r="22" ht="205" customHeight="1" spans="1:9">
      <c r="A22" s="2">
        <v>21</v>
      </c>
      <c r="B22" s="2" t="s">
        <v>75</v>
      </c>
      <c r="C22" s="2" t="s">
        <v>76</v>
      </c>
      <c r="D22" s="2" t="s">
        <v>77</v>
      </c>
      <c r="E22" s="4" t="s">
        <v>78</v>
      </c>
      <c r="F22" s="2">
        <v>8</v>
      </c>
      <c r="G22" s="2" t="s">
        <v>28</v>
      </c>
      <c r="H22" s="2">
        <v>850</v>
      </c>
      <c r="I22" s="2">
        <f t="shared" si="0"/>
        <v>6800</v>
      </c>
    </row>
    <row r="23" ht="205" customHeight="1" spans="1:9">
      <c r="A23" s="2">
        <v>22</v>
      </c>
      <c r="B23" s="2" t="s">
        <v>79</v>
      </c>
      <c r="C23" s="2" t="s">
        <v>80</v>
      </c>
      <c r="D23" s="2" t="s">
        <v>81</v>
      </c>
      <c r="E23" s="4" t="s">
        <v>82</v>
      </c>
      <c r="F23" s="2">
        <v>2</v>
      </c>
      <c r="G23" s="2" t="s">
        <v>28</v>
      </c>
      <c r="H23" s="2">
        <v>3950</v>
      </c>
      <c r="I23" s="2">
        <f t="shared" si="0"/>
        <v>7900</v>
      </c>
    </row>
    <row r="24" ht="205" customHeight="1" spans="1:9">
      <c r="A24" s="2">
        <v>23</v>
      </c>
      <c r="B24" s="2" t="s">
        <v>8</v>
      </c>
      <c r="C24" s="2" t="s">
        <v>9</v>
      </c>
      <c r="D24" s="2" t="s">
        <v>83</v>
      </c>
      <c r="E24" s="4" t="s">
        <v>84</v>
      </c>
      <c r="F24" s="2">
        <v>40</v>
      </c>
      <c r="G24" s="2" t="s">
        <v>12</v>
      </c>
      <c r="H24" s="2">
        <v>680</v>
      </c>
      <c r="I24" s="2">
        <f t="shared" si="0"/>
        <v>27200</v>
      </c>
    </row>
    <row r="25" ht="205" customHeight="1" spans="1:9">
      <c r="A25" s="2">
        <v>24</v>
      </c>
      <c r="B25" s="2" t="s">
        <v>13</v>
      </c>
      <c r="C25" s="2" t="s">
        <v>14</v>
      </c>
      <c r="D25" s="2" t="s">
        <v>85</v>
      </c>
      <c r="E25" s="4" t="s">
        <v>86</v>
      </c>
      <c r="F25" s="2">
        <v>100</v>
      </c>
      <c r="G25" s="2" t="s">
        <v>17</v>
      </c>
      <c r="H25" s="2">
        <v>350</v>
      </c>
      <c r="I25" s="2">
        <f t="shared" si="0"/>
        <v>35000</v>
      </c>
    </row>
    <row r="26" ht="205" customHeight="1" spans="1:9">
      <c r="A26" s="2">
        <v>25</v>
      </c>
      <c r="B26" s="2" t="s">
        <v>59</v>
      </c>
      <c r="C26" s="2" t="s">
        <v>60</v>
      </c>
      <c r="D26" s="2" t="s">
        <v>87</v>
      </c>
      <c r="E26" s="4" t="s">
        <v>88</v>
      </c>
      <c r="F26" s="2">
        <v>2</v>
      </c>
      <c r="G26" s="2" t="s">
        <v>39</v>
      </c>
      <c r="H26" s="2">
        <v>2550</v>
      </c>
      <c r="I26" s="2">
        <f t="shared" si="0"/>
        <v>5100</v>
      </c>
    </row>
    <row r="27" ht="205" customHeight="1" spans="1:9">
      <c r="A27" s="2">
        <v>26</v>
      </c>
      <c r="B27" s="2" t="s">
        <v>89</v>
      </c>
      <c r="C27" s="2" t="s">
        <v>90</v>
      </c>
      <c r="D27" s="21" t="s">
        <v>91</v>
      </c>
      <c r="E27" s="4" t="s">
        <v>92</v>
      </c>
      <c r="F27" s="2">
        <v>6</v>
      </c>
      <c r="G27" s="2" t="s">
        <v>39</v>
      </c>
      <c r="H27" s="2">
        <v>29800</v>
      </c>
      <c r="I27" s="2">
        <f t="shared" si="0"/>
        <v>178800</v>
      </c>
    </row>
    <row r="28" ht="205" customHeight="1" spans="1:9">
      <c r="A28" s="2">
        <v>27</v>
      </c>
      <c r="B28" s="20" t="s">
        <v>63</v>
      </c>
      <c r="C28" s="2" t="s">
        <v>64</v>
      </c>
      <c r="D28" s="6" t="s">
        <v>93</v>
      </c>
      <c r="E28" s="4" t="s">
        <v>94</v>
      </c>
      <c r="F28" s="6">
        <v>6</v>
      </c>
      <c r="G28" s="6" t="s">
        <v>39</v>
      </c>
      <c r="H28" s="6">
        <v>1350</v>
      </c>
      <c r="I28" s="2">
        <f t="shared" si="0"/>
        <v>8100</v>
      </c>
    </row>
    <row r="29" ht="205" customHeight="1" spans="1:9">
      <c r="A29" s="2">
        <v>28</v>
      </c>
      <c r="B29" s="20" t="s">
        <v>63</v>
      </c>
      <c r="C29" s="2" t="s">
        <v>64</v>
      </c>
      <c r="D29" s="6" t="s">
        <v>95</v>
      </c>
      <c r="E29" s="22" t="s">
        <v>96</v>
      </c>
      <c r="F29" s="23">
        <v>6</v>
      </c>
      <c r="G29" s="23" t="s">
        <v>12</v>
      </c>
      <c r="H29" s="23">
        <v>870</v>
      </c>
      <c r="I29" s="2">
        <f t="shared" si="0"/>
        <v>5220</v>
      </c>
    </row>
    <row r="30" ht="205" customHeight="1" spans="1:9">
      <c r="A30" s="2">
        <v>29</v>
      </c>
      <c r="B30" s="2" t="s">
        <v>40</v>
      </c>
      <c r="C30" s="2" t="s">
        <v>41</v>
      </c>
      <c r="D30" s="6" t="s">
        <v>97</v>
      </c>
      <c r="E30" s="4" t="s">
        <v>98</v>
      </c>
      <c r="F30" s="6">
        <v>36</v>
      </c>
      <c r="G30" s="6" t="s">
        <v>28</v>
      </c>
      <c r="H30" s="6">
        <v>800</v>
      </c>
      <c r="I30" s="2">
        <f t="shared" si="0"/>
        <v>28800</v>
      </c>
    </row>
    <row r="31" customFormat="1" ht="205" customHeight="1" spans="1:9">
      <c r="A31" s="2">
        <v>30</v>
      </c>
      <c r="B31" s="2" t="s">
        <v>99</v>
      </c>
      <c r="C31" s="2" t="s">
        <v>100</v>
      </c>
      <c r="D31" s="6" t="s">
        <v>101</v>
      </c>
      <c r="E31" s="4" t="s">
        <v>102</v>
      </c>
      <c r="F31" s="6">
        <v>4</v>
      </c>
      <c r="G31" s="6" t="s">
        <v>103</v>
      </c>
      <c r="H31" s="24">
        <v>7600</v>
      </c>
      <c r="I31" s="2">
        <f t="shared" si="0"/>
        <v>30400</v>
      </c>
    </row>
    <row r="32" customFormat="1" ht="205" customHeight="1" spans="1:9">
      <c r="A32" s="2">
        <v>31</v>
      </c>
      <c r="B32" s="2" t="s">
        <v>104</v>
      </c>
      <c r="C32" s="2" t="s">
        <v>105</v>
      </c>
      <c r="D32" s="6" t="s">
        <v>106</v>
      </c>
      <c r="E32" s="4" t="s">
        <v>107</v>
      </c>
      <c r="F32" s="6">
        <v>2</v>
      </c>
      <c r="G32" s="6" t="s">
        <v>103</v>
      </c>
      <c r="H32" s="6">
        <v>1850</v>
      </c>
      <c r="I32" s="2">
        <f t="shared" si="0"/>
        <v>3700</v>
      </c>
    </row>
    <row r="33" customFormat="1" ht="205" customHeight="1" spans="1:9">
      <c r="A33" s="24" t="s">
        <v>108</v>
      </c>
      <c r="B33" s="24"/>
      <c r="C33" s="24"/>
      <c r="D33" s="24"/>
      <c r="E33" s="24"/>
      <c r="F33" s="24"/>
      <c r="G33" s="24"/>
      <c r="H33" s="24"/>
      <c r="I33" s="24">
        <f>SUM(I3:I32)</f>
        <v>912180</v>
      </c>
    </row>
    <row r="34" customFormat="1" spans="2:9">
      <c r="B34" s="25"/>
      <c r="C34" s="25"/>
      <c r="D34" s="25"/>
      <c r="F34" s="25"/>
      <c r="G34" s="25"/>
      <c r="H34" s="25"/>
      <c r="I34" s="25"/>
    </row>
    <row r="35" customFormat="1" spans="2:9">
      <c r="B35" s="25"/>
      <c r="C35" s="25"/>
      <c r="D35" s="25"/>
      <c r="F35" s="25"/>
      <c r="G35" s="25"/>
      <c r="H35" s="25"/>
      <c r="I35" s="25"/>
    </row>
    <row r="36" customFormat="1" spans="2:9">
      <c r="B36" s="25"/>
      <c r="C36" s="25"/>
      <c r="D36" s="25"/>
      <c r="F36" s="25"/>
      <c r="G36" s="25"/>
      <c r="H36" s="25"/>
      <c r="I36" s="25"/>
    </row>
    <row r="37" customFormat="1" spans="2:9">
      <c r="B37" s="25"/>
      <c r="C37" s="25"/>
      <c r="D37" s="25"/>
      <c r="F37" s="25"/>
      <c r="G37" s="25"/>
      <c r="H37" s="25"/>
      <c r="I37" s="25"/>
    </row>
    <row r="38" customFormat="1" spans="2:9">
      <c r="B38" s="25"/>
      <c r="C38" s="25"/>
      <c r="D38" s="25"/>
      <c r="F38" s="25"/>
      <c r="G38" s="25"/>
      <c r="H38" s="25"/>
      <c r="I38" s="25"/>
    </row>
    <row r="39" customFormat="1" spans="2:9">
      <c r="B39" s="25"/>
      <c r="C39" s="25"/>
      <c r="D39" s="25"/>
      <c r="F39" s="25"/>
      <c r="G39" s="25"/>
      <c r="H39" s="25"/>
      <c r="I39" s="25"/>
    </row>
    <row r="40" customFormat="1" spans="2:9">
      <c r="B40" s="25"/>
      <c r="C40" s="25"/>
      <c r="D40" s="25"/>
      <c r="F40" s="25"/>
      <c r="G40" s="25"/>
      <c r="H40" s="25"/>
      <c r="I40" s="25"/>
    </row>
    <row r="41" customFormat="1" spans="2:9">
      <c r="B41" s="25"/>
      <c r="C41" s="25"/>
      <c r="D41" s="25"/>
      <c r="F41" s="25"/>
      <c r="G41" s="25"/>
      <c r="H41" s="25"/>
      <c r="I41" s="25"/>
    </row>
    <row r="42" customFormat="1" spans="2:9">
      <c r="B42" s="25"/>
      <c r="C42" s="25"/>
      <c r="D42" s="25"/>
      <c r="F42" s="25"/>
      <c r="G42" s="25"/>
      <c r="H42" s="25"/>
      <c r="I42" s="25"/>
    </row>
    <row r="43" customFormat="1" spans="2:9">
      <c r="B43" s="25"/>
      <c r="C43" s="25"/>
      <c r="D43" s="25"/>
      <c r="F43" s="25"/>
      <c r="G43" s="25"/>
      <c r="H43" s="25"/>
      <c r="I43" s="25"/>
    </row>
    <row r="44" customFormat="1" spans="2:9">
      <c r="B44" s="25"/>
      <c r="C44" s="25"/>
      <c r="D44" s="25"/>
      <c r="F44" s="25"/>
      <c r="G44" s="25"/>
      <c r="H44" s="25"/>
      <c r="I44" s="25"/>
    </row>
    <row r="45" customFormat="1" spans="2:9">
      <c r="B45" s="25"/>
      <c r="C45" s="25"/>
      <c r="D45" s="25"/>
      <c r="F45" s="25"/>
      <c r="G45" s="25"/>
      <c r="H45" s="25"/>
      <c r="I45" s="25"/>
    </row>
    <row r="46" customFormat="1" spans="2:9">
      <c r="B46" s="25"/>
      <c r="C46" s="25"/>
      <c r="D46" s="25"/>
      <c r="F46" s="25"/>
      <c r="G46" s="25"/>
      <c r="H46" s="25"/>
      <c r="I46" s="25"/>
    </row>
    <row r="47" customFormat="1" spans="2:9">
      <c r="B47" s="25"/>
      <c r="C47" s="25"/>
      <c r="D47" s="25"/>
      <c r="F47" s="25"/>
      <c r="G47" s="25"/>
      <c r="H47" s="25"/>
      <c r="I47" s="25"/>
    </row>
    <row r="48" customFormat="1" spans="2:9">
      <c r="B48" s="25"/>
      <c r="C48" s="25"/>
      <c r="D48" s="25"/>
      <c r="F48" s="25"/>
      <c r="G48" s="25"/>
      <c r="H48" s="25"/>
      <c r="I48" s="25"/>
    </row>
    <row r="49" customFormat="1" spans="2:9">
      <c r="B49" s="25"/>
      <c r="C49" s="25"/>
      <c r="D49" s="25"/>
      <c r="F49" s="25"/>
      <c r="G49" s="25"/>
      <c r="H49" s="25"/>
      <c r="I49" s="25"/>
    </row>
    <row r="50" customFormat="1" spans="2:9">
      <c r="B50" s="25"/>
      <c r="C50" s="25"/>
      <c r="D50" s="25"/>
      <c r="F50" s="25"/>
      <c r="G50" s="25"/>
      <c r="H50" s="25"/>
      <c r="I50" s="25"/>
    </row>
    <row r="51" customFormat="1" spans="2:9">
      <c r="B51" s="25"/>
      <c r="C51" s="25"/>
      <c r="D51" s="25"/>
      <c r="F51" s="25"/>
      <c r="G51" s="25"/>
      <c r="H51" s="25"/>
      <c r="I51" s="25"/>
    </row>
    <row r="52" customFormat="1" spans="2:9">
      <c r="B52" s="25"/>
      <c r="C52" s="25"/>
      <c r="D52" s="25"/>
      <c r="F52" s="25"/>
      <c r="G52" s="25"/>
      <c r="H52" s="25"/>
      <c r="I52" s="25"/>
    </row>
    <row r="53" customFormat="1" spans="2:9">
      <c r="B53" s="25"/>
      <c r="C53" s="25"/>
      <c r="D53" s="25"/>
      <c r="F53" s="25"/>
      <c r="G53" s="25"/>
      <c r="H53" s="25"/>
      <c r="I53" s="25"/>
    </row>
    <row r="54" customFormat="1" spans="2:9">
      <c r="B54" s="25"/>
      <c r="C54" s="25"/>
      <c r="D54" s="25"/>
      <c r="F54" s="25"/>
      <c r="G54" s="25"/>
      <c r="H54" s="25"/>
      <c r="I54" s="25"/>
    </row>
    <row r="55" customFormat="1" spans="2:9">
      <c r="B55" s="25"/>
      <c r="C55" s="25"/>
      <c r="D55" s="25"/>
      <c r="F55" s="25"/>
      <c r="G55" s="25"/>
      <c r="H55" s="25"/>
      <c r="I55" s="25"/>
    </row>
    <row r="56" customFormat="1" spans="2:9">
      <c r="B56" s="25"/>
      <c r="C56" s="25"/>
      <c r="D56" s="25"/>
      <c r="F56" s="25"/>
      <c r="G56" s="25"/>
      <c r="H56" s="25"/>
      <c r="I56" s="25"/>
    </row>
    <row r="57" customFormat="1" spans="2:9">
      <c r="B57" s="25"/>
      <c r="C57" s="25"/>
      <c r="D57" s="25"/>
      <c r="F57" s="25"/>
      <c r="G57" s="25"/>
      <c r="H57" s="25"/>
      <c r="I57" s="25"/>
    </row>
    <row r="58" customFormat="1" spans="2:9">
      <c r="B58" s="25"/>
      <c r="C58" s="25"/>
      <c r="D58" s="25"/>
      <c r="F58" s="25"/>
      <c r="G58" s="25"/>
      <c r="H58" s="25"/>
      <c r="I58" s="25"/>
    </row>
    <row r="59" customFormat="1" spans="2:9">
      <c r="B59" s="25"/>
      <c r="C59" s="25"/>
      <c r="D59" s="25"/>
      <c r="F59" s="25"/>
      <c r="G59" s="25"/>
      <c r="H59" s="25"/>
      <c r="I59" s="25"/>
    </row>
    <row r="60" customFormat="1" spans="2:9">
      <c r="B60" s="25"/>
      <c r="C60" s="25"/>
      <c r="D60" s="25"/>
      <c r="F60" s="25"/>
      <c r="G60" s="25"/>
      <c r="H60" s="25"/>
      <c r="I60" s="25"/>
    </row>
    <row r="61" customFormat="1" spans="2:9">
      <c r="B61" s="25"/>
      <c r="C61" s="25"/>
      <c r="D61" s="25"/>
      <c r="F61" s="25"/>
      <c r="G61" s="25"/>
      <c r="H61" s="25"/>
      <c r="I61" s="25"/>
    </row>
    <row r="62" customFormat="1" spans="2:9">
      <c r="B62" s="25"/>
      <c r="C62" s="25"/>
      <c r="D62" s="25"/>
      <c r="F62" s="25"/>
      <c r="G62" s="25"/>
      <c r="H62" s="25"/>
      <c r="I62" s="25"/>
    </row>
    <row r="63" customFormat="1" spans="2:9">
      <c r="B63" s="25"/>
      <c r="C63" s="25"/>
      <c r="D63" s="25"/>
      <c r="F63" s="25"/>
      <c r="G63" s="25"/>
      <c r="H63" s="25"/>
      <c r="I63" s="25"/>
    </row>
    <row r="64" customFormat="1" spans="2:9">
      <c r="B64" s="25"/>
      <c r="C64" s="25"/>
      <c r="D64" s="25"/>
      <c r="F64" s="25"/>
      <c r="G64" s="25"/>
      <c r="H64" s="25"/>
      <c r="I64" s="25"/>
    </row>
    <row r="65" customFormat="1" spans="2:9">
      <c r="B65" s="25"/>
      <c r="C65" s="25"/>
      <c r="D65" s="25"/>
      <c r="F65" s="25"/>
      <c r="G65" s="25"/>
      <c r="H65" s="25"/>
      <c r="I65" s="25"/>
    </row>
    <row r="66" customFormat="1" spans="2:9">
      <c r="B66" s="25"/>
      <c r="C66" s="25"/>
      <c r="D66" s="25"/>
      <c r="F66" s="25"/>
      <c r="G66" s="25"/>
      <c r="H66" s="25"/>
      <c r="I66" s="25"/>
    </row>
    <row r="67" customFormat="1" spans="2:9">
      <c r="B67" s="25"/>
      <c r="C67" s="25"/>
      <c r="D67" s="25"/>
      <c r="F67" s="25"/>
      <c r="G67" s="25"/>
      <c r="H67" s="25"/>
      <c r="I67" s="25"/>
    </row>
    <row r="68" customFormat="1" spans="2:9">
      <c r="B68" s="25"/>
      <c r="C68" s="25"/>
      <c r="D68" s="25"/>
      <c r="F68" s="25"/>
      <c r="G68" s="25"/>
      <c r="H68" s="25"/>
      <c r="I68" s="25"/>
    </row>
    <row r="69" customFormat="1" spans="2:9">
      <c r="B69" s="25"/>
      <c r="C69" s="25"/>
      <c r="D69" s="25"/>
      <c r="F69" s="25"/>
      <c r="G69" s="25"/>
      <c r="H69" s="25"/>
      <c r="I69" s="25"/>
    </row>
    <row r="70" customFormat="1" spans="2:9">
      <c r="B70" s="25"/>
      <c r="C70" s="25"/>
      <c r="D70" s="25"/>
      <c r="F70" s="25"/>
      <c r="G70" s="25"/>
      <c r="H70" s="25"/>
      <c r="I70" s="25"/>
    </row>
    <row r="71" customFormat="1" spans="2:9">
      <c r="B71" s="25"/>
      <c r="C71" s="25"/>
      <c r="D71" s="25"/>
      <c r="F71" s="25"/>
      <c r="G71" s="25"/>
      <c r="H71" s="25"/>
      <c r="I71" s="25"/>
    </row>
    <row r="72" customFormat="1" spans="2:9">
      <c r="B72" s="25"/>
      <c r="C72" s="25"/>
      <c r="D72" s="25"/>
      <c r="F72" s="25"/>
      <c r="G72" s="25"/>
      <c r="H72" s="25"/>
      <c r="I72" s="25"/>
    </row>
    <row r="73" customFormat="1" spans="2:9">
      <c r="B73" s="25"/>
      <c r="C73" s="25"/>
      <c r="D73" s="25"/>
      <c r="F73" s="25"/>
      <c r="G73" s="25"/>
      <c r="H73" s="25"/>
      <c r="I73" s="25"/>
    </row>
    <row r="74" customFormat="1" spans="2:9">
      <c r="B74" s="25"/>
      <c r="C74" s="25"/>
      <c r="D74" s="25"/>
      <c r="F74" s="25"/>
      <c r="G74" s="25"/>
      <c r="H74" s="25"/>
      <c r="I74" s="25"/>
    </row>
    <row r="75" customFormat="1" spans="2:9">
      <c r="B75" s="25"/>
      <c r="C75" s="25"/>
      <c r="D75" s="25"/>
      <c r="F75" s="25"/>
      <c r="G75" s="25"/>
      <c r="H75" s="25"/>
      <c r="I75" s="25"/>
    </row>
    <row r="76" customFormat="1" spans="2:9">
      <c r="B76" s="25"/>
      <c r="C76" s="25"/>
      <c r="D76" s="25"/>
      <c r="F76" s="25"/>
      <c r="G76" s="25"/>
      <c r="H76" s="25"/>
      <c r="I76" s="25"/>
    </row>
    <row r="77" customFormat="1" spans="2:9">
      <c r="B77" s="25"/>
      <c r="C77" s="25"/>
      <c r="D77" s="25"/>
      <c r="F77" s="25"/>
      <c r="G77" s="25"/>
      <c r="H77" s="25"/>
      <c r="I77" s="25"/>
    </row>
    <row r="78" customFormat="1" spans="2:9">
      <c r="B78" s="25"/>
      <c r="C78" s="25"/>
      <c r="D78" s="25"/>
      <c r="F78" s="25"/>
      <c r="G78" s="25"/>
      <c r="H78" s="25"/>
      <c r="I78" s="25"/>
    </row>
    <row r="79" customFormat="1" spans="2:9">
      <c r="B79" s="25"/>
      <c r="C79" s="25"/>
      <c r="D79" s="25"/>
      <c r="F79" s="25"/>
      <c r="G79" s="25"/>
      <c r="H79" s="25"/>
      <c r="I79" s="25"/>
    </row>
    <row r="80" customFormat="1" spans="2:9">
      <c r="B80" s="25"/>
      <c r="C80" s="25"/>
      <c r="D80" s="25"/>
      <c r="F80" s="25"/>
      <c r="G80" s="25"/>
      <c r="H80" s="25"/>
      <c r="I80" s="25"/>
    </row>
    <row r="81" customFormat="1" spans="2:9">
      <c r="B81" s="25"/>
      <c r="C81" s="25"/>
      <c r="D81" s="25"/>
      <c r="F81" s="25"/>
      <c r="G81" s="25"/>
      <c r="H81" s="25"/>
      <c r="I81" s="25"/>
    </row>
    <row r="82" customFormat="1" spans="2:9">
      <c r="B82" s="25"/>
      <c r="C82" s="25"/>
      <c r="D82" s="25"/>
      <c r="F82" s="25"/>
      <c r="G82" s="25"/>
      <c r="H82" s="25"/>
      <c r="I82" s="25"/>
    </row>
    <row r="83" customFormat="1" spans="2:9">
      <c r="B83" s="25"/>
      <c r="C83" s="25"/>
      <c r="D83" s="25"/>
      <c r="F83" s="25"/>
      <c r="G83" s="25"/>
      <c r="H83" s="25"/>
      <c r="I83" s="25"/>
    </row>
    <row r="84" customFormat="1" spans="2:9">
      <c r="B84" s="25"/>
      <c r="C84" s="25"/>
      <c r="D84" s="25"/>
      <c r="F84" s="25"/>
      <c r="G84" s="25"/>
      <c r="H84" s="25"/>
      <c r="I84" s="25"/>
    </row>
    <row r="85" customFormat="1" spans="2:9">
      <c r="B85" s="25"/>
      <c r="C85" s="25"/>
      <c r="D85" s="25"/>
      <c r="F85" s="25"/>
      <c r="G85" s="25"/>
      <c r="H85" s="25"/>
      <c r="I85" s="25"/>
    </row>
    <row r="86" customFormat="1" spans="2:9">
      <c r="B86" s="25"/>
      <c r="C86" s="25"/>
      <c r="D86" s="25"/>
      <c r="F86" s="25"/>
      <c r="G86" s="25"/>
      <c r="H86" s="25"/>
      <c r="I86" s="25"/>
    </row>
    <row r="87" customFormat="1" spans="2:9">
      <c r="B87" s="25"/>
      <c r="C87" s="25"/>
      <c r="D87" s="25"/>
      <c r="F87" s="25"/>
      <c r="G87" s="25"/>
      <c r="H87" s="25"/>
      <c r="I87" s="25"/>
    </row>
    <row r="88" customFormat="1" spans="2:9">
      <c r="B88" s="25"/>
      <c r="C88" s="25"/>
      <c r="D88" s="25"/>
      <c r="F88" s="25"/>
      <c r="G88" s="25"/>
      <c r="H88" s="25"/>
      <c r="I88" s="25"/>
    </row>
    <row r="89" customFormat="1" spans="2:9">
      <c r="B89" s="25"/>
      <c r="C89" s="25"/>
      <c r="D89" s="25"/>
      <c r="F89" s="25"/>
      <c r="G89" s="25"/>
      <c r="H89" s="25"/>
      <c r="I89" s="25"/>
    </row>
    <row r="90" customFormat="1" spans="2:9">
      <c r="B90" s="25"/>
      <c r="C90" s="25"/>
      <c r="D90" s="25"/>
      <c r="F90" s="25"/>
      <c r="G90" s="25"/>
      <c r="H90" s="25"/>
      <c r="I90" s="25"/>
    </row>
    <row r="91" customFormat="1" spans="2:9">
      <c r="B91" s="25"/>
      <c r="C91" s="25"/>
      <c r="D91" s="25"/>
      <c r="F91" s="25"/>
      <c r="G91" s="25"/>
      <c r="H91" s="25"/>
      <c r="I91" s="25"/>
    </row>
    <row r="92" customFormat="1" spans="2:9">
      <c r="B92" s="25"/>
      <c r="C92" s="25"/>
      <c r="D92" s="25"/>
      <c r="F92" s="25"/>
      <c r="G92" s="25"/>
      <c r="H92" s="25"/>
      <c r="I92" s="25"/>
    </row>
    <row r="93" customFormat="1" spans="2:9">
      <c r="B93" s="25"/>
      <c r="C93" s="25"/>
      <c r="D93" s="25"/>
      <c r="F93" s="25"/>
      <c r="G93" s="25"/>
      <c r="H93" s="25"/>
      <c r="I93" s="25"/>
    </row>
    <row r="94" customFormat="1" spans="2:9">
      <c r="B94" s="25"/>
      <c r="C94" s="25"/>
      <c r="D94" s="25"/>
      <c r="F94" s="25"/>
      <c r="G94" s="25"/>
      <c r="H94" s="25"/>
      <c r="I94" s="25"/>
    </row>
    <row r="95" customFormat="1" spans="2:9">
      <c r="B95" s="25"/>
      <c r="C95" s="25"/>
      <c r="D95" s="25"/>
      <c r="F95" s="25"/>
      <c r="G95" s="25"/>
      <c r="H95" s="25"/>
      <c r="I95" s="25"/>
    </row>
    <row r="96" customFormat="1" spans="2:9">
      <c r="B96" s="25"/>
      <c r="C96" s="25"/>
      <c r="D96" s="25"/>
      <c r="F96" s="25"/>
      <c r="G96" s="25"/>
      <c r="H96" s="25"/>
      <c r="I96" s="25"/>
    </row>
    <row r="97" customFormat="1" spans="2:9">
      <c r="B97" s="25"/>
      <c r="C97" s="25"/>
      <c r="D97" s="25"/>
      <c r="F97" s="25"/>
      <c r="G97" s="25"/>
      <c r="H97" s="25"/>
      <c r="I97" s="25"/>
    </row>
    <row r="98" customFormat="1" spans="2:9">
      <c r="B98" s="25"/>
      <c r="C98" s="25"/>
      <c r="D98" s="25"/>
      <c r="F98" s="25"/>
      <c r="G98" s="25"/>
      <c r="H98" s="25"/>
      <c r="I98" s="25"/>
    </row>
    <row r="99" customFormat="1" spans="2:9">
      <c r="B99" s="25"/>
      <c r="C99" s="25"/>
      <c r="D99" s="25"/>
      <c r="F99" s="25"/>
      <c r="G99" s="25"/>
      <c r="H99" s="25"/>
      <c r="I99" s="25"/>
    </row>
    <row r="100" customFormat="1" spans="2:9">
      <c r="B100" s="25"/>
      <c r="C100" s="25"/>
      <c r="D100" s="25"/>
      <c r="F100" s="25"/>
      <c r="G100" s="25"/>
      <c r="H100" s="25"/>
      <c r="I100" s="25"/>
    </row>
    <row r="101" customFormat="1" spans="2:9">
      <c r="B101" s="25"/>
      <c r="C101" s="25"/>
      <c r="D101" s="25"/>
      <c r="F101" s="25"/>
      <c r="G101" s="25"/>
      <c r="H101" s="25"/>
      <c r="I101" s="25"/>
    </row>
    <row r="102" customFormat="1" spans="2:9">
      <c r="B102" s="25"/>
      <c r="C102" s="25"/>
      <c r="D102" s="25"/>
      <c r="F102" s="25"/>
      <c r="G102" s="25"/>
      <c r="H102" s="25"/>
      <c r="I102" s="25"/>
    </row>
    <row r="103" customFormat="1" spans="2:9">
      <c r="B103" s="25"/>
      <c r="C103" s="25"/>
      <c r="D103" s="25"/>
      <c r="F103" s="25"/>
      <c r="G103" s="25"/>
      <c r="H103" s="25"/>
      <c r="I103" s="25"/>
    </row>
    <row r="104" customFormat="1" spans="2:9">
      <c r="B104" s="25"/>
      <c r="C104" s="25"/>
      <c r="D104" s="25"/>
      <c r="F104" s="25"/>
      <c r="G104" s="25"/>
      <c r="H104" s="25"/>
      <c r="I104" s="25"/>
    </row>
    <row r="105" customFormat="1" spans="2:9">
      <c r="B105" s="25"/>
      <c r="C105" s="25"/>
      <c r="D105" s="25"/>
      <c r="F105" s="25"/>
      <c r="G105" s="25"/>
      <c r="H105" s="25"/>
      <c r="I105" s="25"/>
    </row>
    <row r="106" customFormat="1" spans="2:9">
      <c r="B106" s="25"/>
      <c r="C106" s="25"/>
      <c r="D106" s="25"/>
      <c r="F106" s="25"/>
      <c r="G106" s="25"/>
      <c r="H106" s="25"/>
      <c r="I106" s="25"/>
    </row>
    <row r="107" customFormat="1" spans="2:9">
      <c r="B107" s="25"/>
      <c r="C107" s="25"/>
      <c r="D107" s="25"/>
      <c r="F107" s="25"/>
      <c r="G107" s="25"/>
      <c r="H107" s="25"/>
      <c r="I107" s="25"/>
    </row>
    <row r="108" customFormat="1" spans="2:9">
      <c r="B108" s="25"/>
      <c r="C108" s="25"/>
      <c r="D108" s="25"/>
      <c r="F108" s="25"/>
      <c r="G108" s="25"/>
      <c r="H108" s="25"/>
      <c r="I108" s="25"/>
    </row>
    <row r="109" customFormat="1" spans="2:9">
      <c r="B109" s="25"/>
      <c r="C109" s="25"/>
      <c r="D109" s="25"/>
      <c r="F109" s="25"/>
      <c r="G109" s="25"/>
      <c r="H109" s="25"/>
      <c r="I109" s="25"/>
    </row>
    <row r="110" customFormat="1" spans="2:9">
      <c r="B110" s="25"/>
      <c r="C110" s="25"/>
      <c r="D110" s="25"/>
      <c r="F110" s="25"/>
      <c r="G110" s="25"/>
      <c r="H110" s="25"/>
      <c r="I110" s="25"/>
    </row>
    <row r="111" customFormat="1" spans="2:9">
      <c r="B111" s="25"/>
      <c r="C111" s="25"/>
      <c r="D111" s="25"/>
      <c r="F111" s="25"/>
      <c r="G111" s="25"/>
      <c r="H111" s="25"/>
      <c r="I111" s="25"/>
    </row>
    <row r="112" customFormat="1" spans="2:9">
      <c r="B112" s="25"/>
      <c r="C112" s="25"/>
      <c r="D112" s="25"/>
      <c r="F112" s="25"/>
      <c r="G112" s="25"/>
      <c r="H112" s="25"/>
      <c r="I112" s="25"/>
    </row>
    <row r="113" customFormat="1" spans="2:9">
      <c r="B113" s="25"/>
      <c r="C113" s="25"/>
      <c r="D113" s="25"/>
      <c r="F113" s="25"/>
      <c r="G113" s="25"/>
      <c r="H113" s="25"/>
      <c r="I113" s="25"/>
    </row>
    <row r="114" customFormat="1" spans="2:9">
      <c r="B114" s="25"/>
      <c r="C114" s="25"/>
      <c r="D114" s="25"/>
      <c r="F114" s="25"/>
      <c r="G114" s="25"/>
      <c r="H114" s="25"/>
      <c r="I114" s="25"/>
    </row>
    <row r="115" customFormat="1" spans="2:9">
      <c r="B115" s="25"/>
      <c r="C115" s="25"/>
      <c r="D115" s="25"/>
      <c r="F115" s="25"/>
      <c r="G115" s="25"/>
      <c r="H115" s="25"/>
      <c r="I115" s="25"/>
    </row>
    <row r="116" customFormat="1" spans="2:9">
      <c r="B116" s="25"/>
      <c r="C116" s="25"/>
      <c r="D116" s="25"/>
      <c r="F116" s="25"/>
      <c r="G116" s="25"/>
      <c r="H116" s="25"/>
      <c r="I116" s="25"/>
    </row>
    <row r="117" customFormat="1" spans="2:9">
      <c r="B117" s="25"/>
      <c r="C117" s="25"/>
      <c r="D117" s="25"/>
      <c r="F117" s="25"/>
      <c r="G117" s="25"/>
      <c r="H117" s="25"/>
      <c r="I117" s="25"/>
    </row>
    <row r="118" customFormat="1" spans="2:9">
      <c r="B118" s="25"/>
      <c r="C118" s="25"/>
      <c r="D118" s="25"/>
      <c r="F118" s="25"/>
      <c r="G118" s="25"/>
      <c r="H118" s="25"/>
      <c r="I118" s="25"/>
    </row>
    <row r="119" customFormat="1" spans="2:9">
      <c r="B119" s="25"/>
      <c r="C119" s="25"/>
      <c r="D119" s="25"/>
      <c r="F119" s="25"/>
      <c r="G119" s="25"/>
      <c r="H119" s="25"/>
      <c r="I119" s="25"/>
    </row>
  </sheetData>
  <mergeCells count="2">
    <mergeCell ref="A1:I1"/>
    <mergeCell ref="A33:H33"/>
  </mergeCells>
  <pageMargins left="0.432638888888889" right="0.314583333333333" top="0.393055555555556" bottom="1" header="0.5" footer="0.5"/>
  <pageSetup paperSize="9" scale="82"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7"/>
  <sheetViews>
    <sheetView topLeftCell="A73" workbookViewId="0">
      <selection activeCell="A96" sqref="$A96:$XFD96"/>
    </sheetView>
  </sheetViews>
  <sheetFormatPr defaultColWidth="9" defaultRowHeight="13.5" outlineLevelCol="6"/>
  <cols>
    <col min="2" max="2" width="15.875" customWidth="1"/>
    <col min="3" max="3" width="35.875" customWidth="1"/>
  </cols>
  <sheetData>
    <row r="1" s="1" customFormat="1" ht="20" customHeight="1" spans="1:7">
      <c r="A1" s="2">
        <v>13</v>
      </c>
      <c r="B1" s="3" t="s">
        <v>109</v>
      </c>
      <c r="C1" s="4" t="s">
        <v>110</v>
      </c>
      <c r="D1" s="2">
        <v>2</v>
      </c>
      <c r="E1" s="2" t="s">
        <v>39</v>
      </c>
      <c r="F1" s="2">
        <v>2000</v>
      </c>
      <c r="G1" s="2">
        <f>F1*D1</f>
        <v>4000</v>
      </c>
    </row>
    <row r="2" s="1" customFormat="1" ht="20" customHeight="1" spans="1:7">
      <c r="A2" s="2">
        <v>14</v>
      </c>
      <c r="B2" s="3" t="s">
        <v>111</v>
      </c>
      <c r="C2" s="4" t="s">
        <v>112</v>
      </c>
      <c r="D2" s="2">
        <v>2</v>
      </c>
      <c r="E2" s="2" t="s">
        <v>39</v>
      </c>
      <c r="F2" s="2">
        <v>2000</v>
      </c>
      <c r="G2" s="2">
        <f>F2*D2</f>
        <v>4000</v>
      </c>
    </row>
    <row r="3" s="1" customFormat="1" ht="20" customHeight="1" spans="1:7">
      <c r="A3" s="2">
        <v>27</v>
      </c>
      <c r="B3" s="5" t="s">
        <v>113</v>
      </c>
      <c r="C3" s="4" t="s">
        <v>114</v>
      </c>
      <c r="D3" s="6">
        <v>247</v>
      </c>
      <c r="E3" s="6" t="s">
        <v>115</v>
      </c>
      <c r="F3" s="6">
        <v>65</v>
      </c>
      <c r="G3" s="2">
        <f>F3*D3</f>
        <v>16055</v>
      </c>
    </row>
    <row r="4" s="1" customFormat="1" ht="20" customHeight="1" spans="1:7">
      <c r="A4" s="2">
        <v>28</v>
      </c>
      <c r="B4" s="5" t="s">
        <v>116</v>
      </c>
      <c r="C4" s="4" t="s">
        <v>117</v>
      </c>
      <c r="D4" s="6">
        <v>345</v>
      </c>
      <c r="E4" s="6" t="s">
        <v>115</v>
      </c>
      <c r="F4" s="6">
        <v>85</v>
      </c>
      <c r="G4" s="2">
        <f>F4*D4</f>
        <v>29325</v>
      </c>
    </row>
    <row r="5" s="1" customFormat="1" ht="20" customHeight="1" spans="1:7">
      <c r="A5" s="2">
        <v>32</v>
      </c>
      <c r="B5" s="7" t="s">
        <v>118</v>
      </c>
      <c r="C5" s="8" t="s">
        <v>119</v>
      </c>
      <c r="D5" s="9">
        <v>300</v>
      </c>
      <c r="E5" s="9" t="s">
        <v>44</v>
      </c>
      <c r="F5" s="9">
        <v>25</v>
      </c>
      <c r="G5" s="9">
        <f t="shared" ref="G5:G68" si="0">D5*F5</f>
        <v>7500</v>
      </c>
    </row>
    <row r="6" s="1" customFormat="1" ht="20" customHeight="1" spans="1:7">
      <c r="A6" s="2">
        <v>33</v>
      </c>
      <c r="B6" s="7" t="s">
        <v>120</v>
      </c>
      <c r="C6" s="8" t="s">
        <v>121</v>
      </c>
      <c r="D6" s="9">
        <v>300</v>
      </c>
      <c r="E6" s="9" t="s">
        <v>44</v>
      </c>
      <c r="F6" s="9">
        <v>5</v>
      </c>
      <c r="G6" s="9">
        <f t="shared" si="0"/>
        <v>1500</v>
      </c>
    </row>
    <row r="7" s="1" customFormat="1" ht="20" customHeight="1" spans="1:7">
      <c r="A7" s="2">
        <v>34</v>
      </c>
      <c r="B7" s="7" t="s">
        <v>122</v>
      </c>
      <c r="C7" s="8" t="s">
        <v>123</v>
      </c>
      <c r="D7" s="9">
        <v>300</v>
      </c>
      <c r="E7" s="9" t="s">
        <v>44</v>
      </c>
      <c r="F7" s="9">
        <v>10</v>
      </c>
      <c r="G7" s="9">
        <f t="shared" si="0"/>
        <v>3000</v>
      </c>
    </row>
    <row r="8" s="1" customFormat="1" ht="20" customHeight="1" spans="1:7">
      <c r="A8" s="2">
        <v>35</v>
      </c>
      <c r="B8" s="7" t="s">
        <v>124</v>
      </c>
      <c r="C8" s="8" t="s">
        <v>125</v>
      </c>
      <c r="D8" s="9">
        <v>2</v>
      </c>
      <c r="E8" s="9" t="s">
        <v>44</v>
      </c>
      <c r="F8" s="9">
        <v>320</v>
      </c>
      <c r="G8" s="9">
        <f t="shared" si="0"/>
        <v>640</v>
      </c>
    </row>
    <row r="9" s="1" customFormat="1" ht="20" customHeight="1" spans="1:7">
      <c r="A9" s="2">
        <v>36</v>
      </c>
      <c r="B9" s="7" t="s">
        <v>124</v>
      </c>
      <c r="C9" s="8" t="s">
        <v>126</v>
      </c>
      <c r="D9" s="9">
        <v>2</v>
      </c>
      <c r="E9" s="9" t="s">
        <v>44</v>
      </c>
      <c r="F9" s="9">
        <v>270</v>
      </c>
      <c r="G9" s="9">
        <f t="shared" si="0"/>
        <v>540</v>
      </c>
    </row>
    <row r="10" s="1" customFormat="1" ht="20" customHeight="1" spans="1:7">
      <c r="A10" s="2">
        <v>37</v>
      </c>
      <c r="B10" s="7" t="s">
        <v>127</v>
      </c>
      <c r="C10" s="8" t="s">
        <v>128</v>
      </c>
      <c r="D10" s="9">
        <v>4</v>
      </c>
      <c r="E10" s="9" t="s">
        <v>44</v>
      </c>
      <c r="F10" s="9">
        <v>110</v>
      </c>
      <c r="G10" s="9">
        <f t="shared" si="0"/>
        <v>440</v>
      </c>
    </row>
    <row r="11" s="1" customFormat="1" ht="20" customHeight="1" spans="1:7">
      <c r="A11" s="2">
        <v>38</v>
      </c>
      <c r="B11" s="7" t="s">
        <v>129</v>
      </c>
      <c r="C11" s="8" t="s">
        <v>130</v>
      </c>
      <c r="D11" s="9">
        <v>6</v>
      </c>
      <c r="E11" s="9" t="s">
        <v>44</v>
      </c>
      <c r="F11" s="9">
        <v>25</v>
      </c>
      <c r="G11" s="9">
        <f t="shared" si="0"/>
        <v>150</v>
      </c>
    </row>
    <row r="12" s="1" customFormat="1" ht="20" customHeight="1" spans="1:7">
      <c r="A12" s="2">
        <v>39</v>
      </c>
      <c r="B12" s="7" t="s">
        <v>131</v>
      </c>
      <c r="C12" s="8" t="s">
        <v>132</v>
      </c>
      <c r="D12" s="9">
        <v>5</v>
      </c>
      <c r="E12" s="9" t="s">
        <v>44</v>
      </c>
      <c r="F12" s="9">
        <v>150</v>
      </c>
      <c r="G12" s="9">
        <f t="shared" si="0"/>
        <v>750</v>
      </c>
    </row>
    <row r="13" s="1" customFormat="1" ht="20" customHeight="1" spans="1:7">
      <c r="A13" s="2">
        <v>40</v>
      </c>
      <c r="B13" s="7" t="s">
        <v>133</v>
      </c>
      <c r="C13" s="8" t="s">
        <v>134</v>
      </c>
      <c r="D13" s="9">
        <v>6</v>
      </c>
      <c r="E13" s="9" t="s">
        <v>17</v>
      </c>
      <c r="F13" s="9">
        <v>105</v>
      </c>
      <c r="G13" s="9">
        <f t="shared" si="0"/>
        <v>630</v>
      </c>
    </row>
    <row r="14" s="1" customFormat="1" ht="20" customHeight="1" spans="1:7">
      <c r="A14" s="2">
        <v>41</v>
      </c>
      <c r="B14" s="7" t="s">
        <v>135</v>
      </c>
      <c r="C14" s="8" t="s">
        <v>136</v>
      </c>
      <c r="D14" s="9">
        <v>3</v>
      </c>
      <c r="E14" s="9" t="s">
        <v>17</v>
      </c>
      <c r="F14" s="9">
        <v>65</v>
      </c>
      <c r="G14" s="9">
        <f t="shared" si="0"/>
        <v>195</v>
      </c>
    </row>
    <row r="15" s="1" customFormat="1" ht="20" customHeight="1" spans="1:7">
      <c r="A15" s="2">
        <v>42</v>
      </c>
      <c r="B15" s="7" t="s">
        <v>137</v>
      </c>
      <c r="C15" s="8" t="s">
        <v>138</v>
      </c>
      <c r="D15" s="9">
        <v>5</v>
      </c>
      <c r="E15" s="9" t="s">
        <v>17</v>
      </c>
      <c r="F15" s="9">
        <v>25</v>
      </c>
      <c r="G15" s="9">
        <f t="shared" si="0"/>
        <v>125</v>
      </c>
    </row>
    <row r="16" s="1" customFormat="1" ht="20" customHeight="1" spans="1:7">
      <c r="A16" s="2">
        <v>43</v>
      </c>
      <c r="B16" s="7" t="s">
        <v>139</v>
      </c>
      <c r="C16" s="8" t="s">
        <v>140</v>
      </c>
      <c r="D16" s="9">
        <v>10</v>
      </c>
      <c r="E16" s="9" t="s">
        <v>17</v>
      </c>
      <c r="F16" s="9">
        <v>5</v>
      </c>
      <c r="G16" s="9">
        <f t="shared" si="0"/>
        <v>50</v>
      </c>
    </row>
    <row r="17" s="1" customFormat="1" ht="20" customHeight="1" spans="1:7">
      <c r="A17" s="2">
        <v>44</v>
      </c>
      <c r="B17" s="7" t="s">
        <v>141</v>
      </c>
      <c r="C17" s="8" t="s">
        <v>142</v>
      </c>
      <c r="D17" s="9">
        <v>4</v>
      </c>
      <c r="E17" s="9" t="s">
        <v>17</v>
      </c>
      <c r="F17" s="9">
        <v>40</v>
      </c>
      <c r="G17" s="9">
        <f t="shared" si="0"/>
        <v>160</v>
      </c>
    </row>
    <row r="18" s="1" customFormat="1" ht="20" customHeight="1" spans="1:7">
      <c r="A18" s="2">
        <v>45</v>
      </c>
      <c r="B18" s="7" t="s">
        <v>143</v>
      </c>
      <c r="C18" s="8" t="s">
        <v>144</v>
      </c>
      <c r="D18" s="9">
        <v>10</v>
      </c>
      <c r="E18" s="9" t="s">
        <v>44</v>
      </c>
      <c r="F18" s="9">
        <v>140</v>
      </c>
      <c r="G18" s="9">
        <f t="shared" si="0"/>
        <v>1400</v>
      </c>
    </row>
    <row r="19" s="1" customFormat="1" ht="20" customHeight="1" spans="1:7">
      <c r="A19" s="2">
        <v>46</v>
      </c>
      <c r="B19" s="7" t="s">
        <v>143</v>
      </c>
      <c r="C19" s="8" t="s">
        <v>145</v>
      </c>
      <c r="D19" s="9">
        <v>10</v>
      </c>
      <c r="E19" s="9" t="s">
        <v>44</v>
      </c>
      <c r="F19" s="9">
        <v>110</v>
      </c>
      <c r="G19" s="9">
        <f t="shared" si="0"/>
        <v>1100</v>
      </c>
    </row>
    <row r="20" s="1" customFormat="1" ht="20" customHeight="1" spans="1:7">
      <c r="A20" s="2">
        <v>47</v>
      </c>
      <c r="B20" s="7" t="s">
        <v>143</v>
      </c>
      <c r="C20" s="8" t="s">
        <v>146</v>
      </c>
      <c r="D20" s="9">
        <v>10</v>
      </c>
      <c r="E20" s="9" t="s">
        <v>44</v>
      </c>
      <c r="F20" s="9">
        <v>70</v>
      </c>
      <c r="G20" s="9">
        <f t="shared" si="0"/>
        <v>700</v>
      </c>
    </row>
    <row r="21" s="1" customFormat="1" ht="20" customHeight="1" spans="1:7">
      <c r="A21" s="2">
        <v>48</v>
      </c>
      <c r="B21" s="7" t="s">
        <v>143</v>
      </c>
      <c r="C21" s="8" t="s">
        <v>147</v>
      </c>
      <c r="D21" s="9">
        <v>10</v>
      </c>
      <c r="E21" s="9" t="s">
        <v>44</v>
      </c>
      <c r="F21" s="9">
        <v>40</v>
      </c>
      <c r="G21" s="9">
        <f t="shared" si="0"/>
        <v>400</v>
      </c>
    </row>
    <row r="22" s="1" customFormat="1" ht="20" customHeight="1" spans="1:7">
      <c r="A22" s="2">
        <v>49</v>
      </c>
      <c r="B22" s="7" t="s">
        <v>143</v>
      </c>
      <c r="C22" s="8" t="s">
        <v>148</v>
      </c>
      <c r="D22" s="9">
        <v>10</v>
      </c>
      <c r="E22" s="9" t="s">
        <v>44</v>
      </c>
      <c r="F22" s="9">
        <v>35</v>
      </c>
      <c r="G22" s="9">
        <f t="shared" si="0"/>
        <v>350</v>
      </c>
    </row>
    <row r="23" s="1" customFormat="1" ht="20" customHeight="1" spans="1:7">
      <c r="A23" s="2">
        <v>50</v>
      </c>
      <c r="B23" s="7" t="s">
        <v>149</v>
      </c>
      <c r="C23" s="8" t="s">
        <v>150</v>
      </c>
      <c r="D23" s="9">
        <v>30</v>
      </c>
      <c r="E23" s="9" t="s">
        <v>44</v>
      </c>
      <c r="F23" s="9">
        <v>5</v>
      </c>
      <c r="G23" s="9">
        <f t="shared" si="0"/>
        <v>150</v>
      </c>
    </row>
    <row r="24" s="1" customFormat="1" ht="20" customHeight="1" spans="1:7">
      <c r="A24" s="2">
        <v>51</v>
      </c>
      <c r="B24" s="7" t="s">
        <v>151</v>
      </c>
      <c r="C24" s="8" t="s">
        <v>152</v>
      </c>
      <c r="D24" s="9">
        <v>4</v>
      </c>
      <c r="E24" s="9" t="s">
        <v>44</v>
      </c>
      <c r="F24" s="9">
        <v>145</v>
      </c>
      <c r="G24" s="9">
        <f t="shared" si="0"/>
        <v>580</v>
      </c>
    </row>
    <row r="25" s="1" customFormat="1" ht="20" customHeight="1" spans="1:7">
      <c r="A25" s="2">
        <v>52</v>
      </c>
      <c r="B25" s="7" t="s">
        <v>153</v>
      </c>
      <c r="C25" s="8" t="s">
        <v>154</v>
      </c>
      <c r="D25" s="9">
        <v>4</v>
      </c>
      <c r="E25" s="9" t="s">
        <v>44</v>
      </c>
      <c r="F25" s="9">
        <v>295</v>
      </c>
      <c r="G25" s="9">
        <f t="shared" si="0"/>
        <v>1180</v>
      </c>
    </row>
    <row r="26" s="1" customFormat="1" ht="20" customHeight="1" spans="1:7">
      <c r="A26" s="2">
        <v>53</v>
      </c>
      <c r="B26" s="7" t="s">
        <v>155</v>
      </c>
      <c r="C26" s="8" t="s">
        <v>156</v>
      </c>
      <c r="D26" s="9">
        <v>5</v>
      </c>
      <c r="E26" s="9" t="s">
        <v>17</v>
      </c>
      <c r="F26" s="9">
        <v>40</v>
      </c>
      <c r="G26" s="9">
        <f t="shared" si="0"/>
        <v>200</v>
      </c>
    </row>
    <row r="27" s="1" customFormat="1" ht="20" customHeight="1" spans="1:7">
      <c r="A27" s="2">
        <v>54</v>
      </c>
      <c r="B27" s="7" t="s">
        <v>157</v>
      </c>
      <c r="C27" s="8" t="s">
        <v>158</v>
      </c>
      <c r="D27" s="9">
        <v>10</v>
      </c>
      <c r="E27" s="9" t="s">
        <v>17</v>
      </c>
      <c r="F27" s="9">
        <v>20</v>
      </c>
      <c r="G27" s="9">
        <f t="shared" si="0"/>
        <v>200</v>
      </c>
    </row>
    <row r="28" s="1" customFormat="1" ht="20" customHeight="1" spans="1:7">
      <c r="A28" s="2">
        <v>55</v>
      </c>
      <c r="B28" s="7" t="s">
        <v>159</v>
      </c>
      <c r="C28" s="8" t="s">
        <v>160</v>
      </c>
      <c r="D28" s="9">
        <v>6</v>
      </c>
      <c r="E28" s="9" t="s">
        <v>44</v>
      </c>
      <c r="F28" s="9">
        <v>55</v>
      </c>
      <c r="G28" s="9">
        <f t="shared" si="0"/>
        <v>330</v>
      </c>
    </row>
    <row r="29" s="1" customFormat="1" ht="20" customHeight="1" spans="1:7">
      <c r="A29" s="2">
        <v>56</v>
      </c>
      <c r="B29" s="7" t="s">
        <v>161</v>
      </c>
      <c r="C29" s="8" t="s">
        <v>162</v>
      </c>
      <c r="D29" s="9">
        <v>20</v>
      </c>
      <c r="E29" s="9" t="s">
        <v>44</v>
      </c>
      <c r="F29" s="9">
        <v>15</v>
      </c>
      <c r="G29" s="9">
        <f t="shared" si="0"/>
        <v>300</v>
      </c>
    </row>
    <row r="30" s="1" customFormat="1" ht="20" customHeight="1" spans="1:7">
      <c r="A30" s="2">
        <v>57</v>
      </c>
      <c r="B30" s="7" t="s">
        <v>163</v>
      </c>
      <c r="C30" s="8" t="s">
        <v>164</v>
      </c>
      <c r="D30" s="9">
        <v>4</v>
      </c>
      <c r="E30" s="9" t="s">
        <v>103</v>
      </c>
      <c r="F30" s="9">
        <v>450</v>
      </c>
      <c r="G30" s="9">
        <f t="shared" si="0"/>
        <v>1800</v>
      </c>
    </row>
    <row r="31" s="1" customFormat="1" ht="20" customHeight="1" spans="1:7">
      <c r="A31" s="2">
        <v>58</v>
      </c>
      <c r="B31" s="7" t="s">
        <v>165</v>
      </c>
      <c r="C31" s="8" t="s">
        <v>166</v>
      </c>
      <c r="D31" s="9">
        <v>20</v>
      </c>
      <c r="E31" s="9" t="s">
        <v>44</v>
      </c>
      <c r="F31" s="9">
        <v>3</v>
      </c>
      <c r="G31" s="9">
        <f t="shared" si="0"/>
        <v>60</v>
      </c>
    </row>
    <row r="32" s="1" customFormat="1" ht="20" customHeight="1" spans="1:7">
      <c r="A32" s="2">
        <v>59</v>
      </c>
      <c r="B32" s="7" t="s">
        <v>167</v>
      </c>
      <c r="C32" s="8" t="s">
        <v>168</v>
      </c>
      <c r="D32" s="9">
        <v>4</v>
      </c>
      <c r="E32" s="9" t="s">
        <v>44</v>
      </c>
      <c r="F32" s="9">
        <v>55</v>
      </c>
      <c r="G32" s="9">
        <f t="shared" si="0"/>
        <v>220</v>
      </c>
    </row>
    <row r="33" s="1" customFormat="1" ht="20" customHeight="1" spans="1:7">
      <c r="A33" s="2">
        <v>60</v>
      </c>
      <c r="B33" s="7" t="s">
        <v>169</v>
      </c>
      <c r="C33" s="8" t="s">
        <v>170</v>
      </c>
      <c r="D33" s="9">
        <v>6</v>
      </c>
      <c r="E33" s="9" t="s">
        <v>44</v>
      </c>
      <c r="F33" s="9">
        <v>25</v>
      </c>
      <c r="G33" s="9">
        <f t="shared" si="0"/>
        <v>150</v>
      </c>
    </row>
    <row r="34" s="1" customFormat="1" ht="20" customHeight="1" spans="1:7">
      <c r="A34" s="2">
        <v>61</v>
      </c>
      <c r="B34" s="7" t="s">
        <v>171</v>
      </c>
      <c r="C34" s="8" t="s">
        <v>172</v>
      </c>
      <c r="D34" s="9">
        <v>6</v>
      </c>
      <c r="E34" s="9" t="s">
        <v>44</v>
      </c>
      <c r="F34" s="9">
        <v>50</v>
      </c>
      <c r="G34" s="9">
        <f t="shared" si="0"/>
        <v>300</v>
      </c>
    </row>
    <row r="35" s="1" customFormat="1" ht="20" customHeight="1" spans="1:7">
      <c r="A35" s="2">
        <v>62</v>
      </c>
      <c r="B35" s="7" t="s">
        <v>173</v>
      </c>
      <c r="C35" s="8" t="s">
        <v>174</v>
      </c>
      <c r="D35" s="9">
        <v>2</v>
      </c>
      <c r="E35" s="9" t="s">
        <v>175</v>
      </c>
      <c r="F35" s="9">
        <v>35</v>
      </c>
      <c r="G35" s="9">
        <f t="shared" si="0"/>
        <v>70</v>
      </c>
    </row>
    <row r="36" s="1" customFormat="1" ht="20" customHeight="1" spans="1:7">
      <c r="A36" s="2">
        <v>63</v>
      </c>
      <c r="B36" s="7" t="s">
        <v>176</v>
      </c>
      <c r="C36" s="8" t="s">
        <v>177</v>
      </c>
      <c r="D36" s="9">
        <v>2</v>
      </c>
      <c r="E36" s="9" t="s">
        <v>175</v>
      </c>
      <c r="F36" s="9">
        <v>20</v>
      </c>
      <c r="G36" s="9">
        <f t="shared" si="0"/>
        <v>40</v>
      </c>
    </row>
    <row r="37" s="1" customFormat="1" ht="20" customHeight="1" spans="1:7">
      <c r="A37" s="2">
        <v>64</v>
      </c>
      <c r="B37" s="7" t="s">
        <v>178</v>
      </c>
      <c r="C37" s="8" t="s">
        <v>179</v>
      </c>
      <c r="D37" s="9">
        <v>2</v>
      </c>
      <c r="E37" s="9" t="s">
        <v>44</v>
      </c>
      <c r="F37" s="9">
        <v>65</v>
      </c>
      <c r="G37" s="9">
        <f t="shared" si="0"/>
        <v>130</v>
      </c>
    </row>
    <row r="38" s="1" customFormat="1" ht="20" customHeight="1" spans="1:7">
      <c r="A38" s="2">
        <v>65</v>
      </c>
      <c r="B38" s="7" t="s">
        <v>180</v>
      </c>
      <c r="C38" s="8" t="s">
        <v>181</v>
      </c>
      <c r="D38" s="9">
        <v>10</v>
      </c>
      <c r="E38" s="9" t="s">
        <v>17</v>
      </c>
      <c r="F38" s="9">
        <v>8</v>
      </c>
      <c r="G38" s="9">
        <f t="shared" si="0"/>
        <v>80</v>
      </c>
    </row>
    <row r="39" s="1" customFormat="1" ht="20" customHeight="1" spans="1:7">
      <c r="A39" s="2">
        <v>66</v>
      </c>
      <c r="B39" s="7" t="s">
        <v>182</v>
      </c>
      <c r="C39" s="8" t="s">
        <v>183</v>
      </c>
      <c r="D39" s="9">
        <v>4</v>
      </c>
      <c r="E39" s="9" t="s">
        <v>44</v>
      </c>
      <c r="F39" s="9">
        <v>85</v>
      </c>
      <c r="G39" s="9">
        <f t="shared" si="0"/>
        <v>340</v>
      </c>
    </row>
    <row r="40" s="1" customFormat="1" ht="20" customHeight="1" spans="1:7">
      <c r="A40" s="2">
        <v>67</v>
      </c>
      <c r="B40" s="7" t="s">
        <v>184</v>
      </c>
      <c r="C40" s="8" t="s">
        <v>185</v>
      </c>
      <c r="D40" s="9">
        <v>10</v>
      </c>
      <c r="E40" s="9" t="s">
        <v>44</v>
      </c>
      <c r="F40" s="9">
        <v>50</v>
      </c>
      <c r="G40" s="9">
        <f t="shared" si="0"/>
        <v>500</v>
      </c>
    </row>
    <row r="41" s="1" customFormat="1" ht="20" customHeight="1" spans="1:7">
      <c r="A41" s="2">
        <v>68</v>
      </c>
      <c r="B41" s="7" t="s">
        <v>186</v>
      </c>
      <c r="C41" s="8" t="s">
        <v>187</v>
      </c>
      <c r="D41" s="9">
        <v>10</v>
      </c>
      <c r="E41" s="9" t="s">
        <v>44</v>
      </c>
      <c r="F41" s="9">
        <v>35</v>
      </c>
      <c r="G41" s="9">
        <f t="shared" si="0"/>
        <v>350</v>
      </c>
    </row>
    <row r="42" s="1" customFormat="1" ht="20" customHeight="1" spans="1:7">
      <c r="A42" s="2">
        <v>69</v>
      </c>
      <c r="B42" s="7" t="s">
        <v>188</v>
      </c>
      <c r="C42" s="8" t="s">
        <v>189</v>
      </c>
      <c r="D42" s="9">
        <v>20</v>
      </c>
      <c r="E42" s="9" t="s">
        <v>44</v>
      </c>
      <c r="F42" s="9">
        <v>35</v>
      </c>
      <c r="G42" s="9">
        <f t="shared" si="0"/>
        <v>700</v>
      </c>
    </row>
    <row r="43" s="1" customFormat="1" ht="20" customHeight="1" spans="1:7">
      <c r="A43" s="2">
        <v>70</v>
      </c>
      <c r="B43" s="7" t="s">
        <v>190</v>
      </c>
      <c r="C43" s="8" t="s">
        <v>191</v>
      </c>
      <c r="D43" s="9">
        <v>20</v>
      </c>
      <c r="E43" s="9" t="s">
        <v>44</v>
      </c>
      <c r="F43" s="9">
        <v>28</v>
      </c>
      <c r="G43" s="9">
        <f t="shared" si="0"/>
        <v>560</v>
      </c>
    </row>
    <row r="44" s="1" customFormat="1" ht="20" customHeight="1" spans="1:7">
      <c r="A44" s="2">
        <v>71</v>
      </c>
      <c r="B44" s="7" t="s">
        <v>192</v>
      </c>
      <c r="C44" s="8" t="s">
        <v>193</v>
      </c>
      <c r="D44" s="9">
        <v>20</v>
      </c>
      <c r="E44" s="9" t="s">
        <v>44</v>
      </c>
      <c r="F44" s="9">
        <v>20</v>
      </c>
      <c r="G44" s="9">
        <f t="shared" si="0"/>
        <v>400</v>
      </c>
    </row>
    <row r="45" s="1" customFormat="1" ht="20" customHeight="1" spans="1:7">
      <c r="A45" s="2">
        <v>72</v>
      </c>
      <c r="B45" s="7" t="s">
        <v>194</v>
      </c>
      <c r="C45" s="8" t="s">
        <v>195</v>
      </c>
      <c r="D45" s="9">
        <v>4</v>
      </c>
      <c r="E45" s="9" t="s">
        <v>17</v>
      </c>
      <c r="F45" s="9">
        <v>65</v>
      </c>
      <c r="G45" s="9">
        <f t="shared" si="0"/>
        <v>260</v>
      </c>
    </row>
    <row r="46" s="1" customFormat="1" ht="20" customHeight="1" spans="1:7">
      <c r="A46" s="2">
        <v>73</v>
      </c>
      <c r="B46" s="7" t="s">
        <v>196</v>
      </c>
      <c r="C46" s="8" t="s">
        <v>197</v>
      </c>
      <c r="D46" s="9">
        <v>2</v>
      </c>
      <c r="E46" s="9" t="s">
        <v>44</v>
      </c>
      <c r="F46" s="9">
        <v>1450</v>
      </c>
      <c r="G46" s="9">
        <f t="shared" si="0"/>
        <v>2900</v>
      </c>
    </row>
    <row r="47" s="1" customFormat="1" ht="20" customHeight="1" spans="1:7">
      <c r="A47" s="2">
        <v>74</v>
      </c>
      <c r="B47" s="7" t="s">
        <v>198</v>
      </c>
      <c r="C47" s="8" t="s">
        <v>199</v>
      </c>
      <c r="D47" s="9">
        <v>20</v>
      </c>
      <c r="E47" s="9" t="s">
        <v>200</v>
      </c>
      <c r="F47" s="9">
        <v>25</v>
      </c>
      <c r="G47" s="9">
        <f t="shared" si="0"/>
        <v>500</v>
      </c>
    </row>
    <row r="48" s="1" customFormat="1" ht="20" customHeight="1" spans="1:7">
      <c r="A48" s="2">
        <v>75</v>
      </c>
      <c r="B48" s="7" t="s">
        <v>201</v>
      </c>
      <c r="C48" s="8" t="s">
        <v>202</v>
      </c>
      <c r="D48" s="9">
        <v>20</v>
      </c>
      <c r="E48" s="9" t="s">
        <v>203</v>
      </c>
      <c r="F48" s="9">
        <v>10</v>
      </c>
      <c r="G48" s="9">
        <f t="shared" si="0"/>
        <v>200</v>
      </c>
    </row>
    <row r="49" s="1" customFormat="1" ht="20" customHeight="1" spans="1:7">
      <c r="A49" s="2">
        <v>76</v>
      </c>
      <c r="B49" s="7" t="s">
        <v>204</v>
      </c>
      <c r="C49" s="8" t="s">
        <v>205</v>
      </c>
      <c r="D49" s="9">
        <v>10</v>
      </c>
      <c r="E49" s="9" t="s">
        <v>206</v>
      </c>
      <c r="F49" s="9">
        <v>65</v>
      </c>
      <c r="G49" s="9">
        <f t="shared" si="0"/>
        <v>650</v>
      </c>
    </row>
    <row r="50" s="1" customFormat="1" ht="20" customHeight="1" spans="1:7">
      <c r="A50" s="2">
        <v>77</v>
      </c>
      <c r="B50" s="7" t="s">
        <v>207</v>
      </c>
      <c r="C50" s="8" t="s">
        <v>208</v>
      </c>
      <c r="D50" s="9">
        <v>2</v>
      </c>
      <c r="E50" s="9" t="s">
        <v>44</v>
      </c>
      <c r="F50" s="9">
        <v>25</v>
      </c>
      <c r="G50" s="9">
        <f t="shared" si="0"/>
        <v>50</v>
      </c>
    </row>
    <row r="51" s="1" customFormat="1" ht="20" customHeight="1" spans="1:7">
      <c r="A51" s="2">
        <v>78</v>
      </c>
      <c r="B51" s="7" t="s">
        <v>209</v>
      </c>
      <c r="C51" s="8" t="s">
        <v>210</v>
      </c>
      <c r="D51" s="9">
        <v>20</v>
      </c>
      <c r="E51" s="9" t="s">
        <v>44</v>
      </c>
      <c r="F51" s="9">
        <v>18</v>
      </c>
      <c r="G51" s="9">
        <f t="shared" si="0"/>
        <v>360</v>
      </c>
    </row>
    <row r="52" s="1" customFormat="1" ht="20" customHeight="1" spans="1:7">
      <c r="A52" s="2">
        <v>79</v>
      </c>
      <c r="B52" s="7" t="s">
        <v>211</v>
      </c>
      <c r="C52" s="8" t="s">
        <v>212</v>
      </c>
      <c r="D52" s="9">
        <v>20</v>
      </c>
      <c r="E52" s="9" t="s">
        <v>203</v>
      </c>
      <c r="F52" s="9">
        <v>7</v>
      </c>
      <c r="G52" s="9">
        <f t="shared" si="0"/>
        <v>140</v>
      </c>
    </row>
    <row r="53" s="1" customFormat="1" ht="20" customHeight="1" spans="1:7">
      <c r="A53" s="2">
        <v>80</v>
      </c>
      <c r="B53" s="7" t="s">
        <v>213</v>
      </c>
      <c r="C53" s="8" t="s">
        <v>214</v>
      </c>
      <c r="D53" s="9">
        <v>4</v>
      </c>
      <c r="E53" s="9" t="s">
        <v>39</v>
      </c>
      <c r="F53" s="9">
        <v>85</v>
      </c>
      <c r="G53" s="9">
        <f t="shared" si="0"/>
        <v>340</v>
      </c>
    </row>
    <row r="54" s="1" customFormat="1" ht="20" customHeight="1" spans="1:7">
      <c r="A54" s="2">
        <v>81</v>
      </c>
      <c r="B54" s="7" t="s">
        <v>215</v>
      </c>
      <c r="C54" s="8" t="s">
        <v>216</v>
      </c>
      <c r="D54" s="9">
        <v>4</v>
      </c>
      <c r="E54" s="9" t="s">
        <v>44</v>
      </c>
      <c r="F54" s="9">
        <v>15</v>
      </c>
      <c r="G54" s="9">
        <f t="shared" si="0"/>
        <v>60</v>
      </c>
    </row>
    <row r="55" s="1" customFormat="1" ht="20" customHeight="1" spans="1:7">
      <c r="A55" s="2">
        <v>82</v>
      </c>
      <c r="B55" s="7" t="s">
        <v>217</v>
      </c>
      <c r="C55" s="8" t="s">
        <v>218</v>
      </c>
      <c r="D55" s="9">
        <v>20</v>
      </c>
      <c r="E55" s="9" t="s">
        <v>219</v>
      </c>
      <c r="F55" s="9">
        <v>15</v>
      </c>
      <c r="G55" s="9">
        <f t="shared" si="0"/>
        <v>300</v>
      </c>
    </row>
    <row r="56" s="1" customFormat="1" ht="20" customHeight="1" spans="1:7">
      <c r="A56" s="2">
        <v>83</v>
      </c>
      <c r="B56" s="7" t="s">
        <v>220</v>
      </c>
      <c r="C56" s="8" t="s">
        <v>221</v>
      </c>
      <c r="D56" s="9">
        <v>30</v>
      </c>
      <c r="E56" s="9" t="s">
        <v>222</v>
      </c>
      <c r="F56" s="9">
        <v>13</v>
      </c>
      <c r="G56" s="9">
        <f t="shared" si="0"/>
        <v>390</v>
      </c>
    </row>
    <row r="57" s="1" customFormat="1" ht="20" customHeight="1" spans="1:7">
      <c r="A57" s="2">
        <v>84</v>
      </c>
      <c r="B57" s="7" t="s">
        <v>223</v>
      </c>
      <c r="C57" s="8" t="s">
        <v>224</v>
      </c>
      <c r="D57" s="9">
        <v>2</v>
      </c>
      <c r="E57" s="9" t="s">
        <v>225</v>
      </c>
      <c r="F57" s="9">
        <v>300</v>
      </c>
      <c r="G57" s="9">
        <f t="shared" si="0"/>
        <v>600</v>
      </c>
    </row>
    <row r="58" s="1" customFormat="1" ht="20" customHeight="1" spans="1:7">
      <c r="A58" s="2">
        <v>85</v>
      </c>
      <c r="B58" s="7" t="s">
        <v>226</v>
      </c>
      <c r="C58" s="8" t="s">
        <v>227</v>
      </c>
      <c r="D58" s="9">
        <v>5</v>
      </c>
      <c r="E58" s="9" t="s">
        <v>228</v>
      </c>
      <c r="F58" s="9">
        <v>55</v>
      </c>
      <c r="G58" s="9">
        <f t="shared" si="0"/>
        <v>275</v>
      </c>
    </row>
    <row r="59" s="1" customFormat="1" ht="20" customHeight="1" spans="1:7">
      <c r="A59" s="2">
        <v>86</v>
      </c>
      <c r="B59" s="7" t="s">
        <v>229</v>
      </c>
      <c r="C59" s="8" t="s">
        <v>230</v>
      </c>
      <c r="D59" s="9">
        <v>30</v>
      </c>
      <c r="E59" s="9" t="s">
        <v>231</v>
      </c>
      <c r="F59" s="9">
        <v>5</v>
      </c>
      <c r="G59" s="9">
        <f t="shared" si="0"/>
        <v>150</v>
      </c>
    </row>
    <row r="60" s="1" customFormat="1" ht="20" customHeight="1" spans="1:7">
      <c r="A60" s="2">
        <v>87</v>
      </c>
      <c r="B60" s="7" t="s">
        <v>232</v>
      </c>
      <c r="C60" s="8" t="s">
        <v>233</v>
      </c>
      <c r="D60" s="9">
        <v>4</v>
      </c>
      <c r="E60" s="9" t="s">
        <v>44</v>
      </c>
      <c r="F60" s="9">
        <v>220</v>
      </c>
      <c r="G60" s="9">
        <f t="shared" si="0"/>
        <v>880</v>
      </c>
    </row>
    <row r="61" s="1" customFormat="1" ht="20" customHeight="1" spans="1:7">
      <c r="A61" s="2">
        <v>88</v>
      </c>
      <c r="B61" s="7" t="s">
        <v>234</v>
      </c>
      <c r="C61" s="8" t="s">
        <v>235</v>
      </c>
      <c r="D61" s="9">
        <v>10</v>
      </c>
      <c r="E61" s="9" t="s">
        <v>203</v>
      </c>
      <c r="F61" s="9">
        <v>20</v>
      </c>
      <c r="G61" s="9">
        <f t="shared" si="0"/>
        <v>200</v>
      </c>
    </row>
    <row r="62" s="1" customFormat="1" ht="20" customHeight="1" spans="1:7">
      <c r="A62" s="2">
        <v>89</v>
      </c>
      <c r="B62" s="7" t="s">
        <v>236</v>
      </c>
      <c r="C62" s="8" t="s">
        <v>237</v>
      </c>
      <c r="D62" s="9">
        <v>4</v>
      </c>
      <c r="E62" s="9" t="s">
        <v>17</v>
      </c>
      <c r="F62" s="9">
        <v>65</v>
      </c>
      <c r="G62" s="9">
        <f t="shared" si="0"/>
        <v>260</v>
      </c>
    </row>
    <row r="63" s="1" customFormat="1" ht="20" customHeight="1" spans="1:7">
      <c r="A63" s="2">
        <v>90</v>
      </c>
      <c r="B63" s="7" t="s">
        <v>238</v>
      </c>
      <c r="C63" s="8" t="s">
        <v>239</v>
      </c>
      <c r="D63" s="9">
        <v>10</v>
      </c>
      <c r="E63" s="9" t="s">
        <v>44</v>
      </c>
      <c r="F63" s="9">
        <v>35</v>
      </c>
      <c r="G63" s="9">
        <f t="shared" si="0"/>
        <v>350</v>
      </c>
    </row>
    <row r="64" s="1" customFormat="1" ht="20" customHeight="1" spans="1:7">
      <c r="A64" s="2">
        <v>91</v>
      </c>
      <c r="B64" s="7" t="s">
        <v>240</v>
      </c>
      <c r="C64" s="8" t="s">
        <v>241</v>
      </c>
      <c r="D64" s="9">
        <v>4</v>
      </c>
      <c r="E64" s="9" t="s">
        <v>44</v>
      </c>
      <c r="F64" s="9">
        <v>10</v>
      </c>
      <c r="G64" s="9">
        <f t="shared" si="0"/>
        <v>40</v>
      </c>
    </row>
    <row r="65" s="1" customFormat="1" ht="20" customHeight="1" spans="1:7">
      <c r="A65" s="2">
        <v>92</v>
      </c>
      <c r="B65" s="7" t="s">
        <v>242</v>
      </c>
      <c r="C65" s="8" t="s">
        <v>243</v>
      </c>
      <c r="D65" s="9">
        <v>2</v>
      </c>
      <c r="E65" s="9" t="s">
        <v>103</v>
      </c>
      <c r="F65" s="9">
        <v>750</v>
      </c>
      <c r="G65" s="9">
        <f t="shared" si="0"/>
        <v>1500</v>
      </c>
    </row>
    <row r="66" s="1" customFormat="1" ht="20" customHeight="1" spans="1:7">
      <c r="A66" s="2">
        <v>93</v>
      </c>
      <c r="B66" s="7" t="s">
        <v>244</v>
      </c>
      <c r="C66" s="8" t="s">
        <v>245</v>
      </c>
      <c r="D66" s="9">
        <v>10</v>
      </c>
      <c r="E66" s="9" t="s">
        <v>39</v>
      </c>
      <c r="F66" s="9">
        <v>180</v>
      </c>
      <c r="G66" s="9">
        <f t="shared" si="0"/>
        <v>1800</v>
      </c>
    </row>
    <row r="67" s="1" customFormat="1" ht="20" customHeight="1" spans="1:7">
      <c r="A67" s="2">
        <v>94</v>
      </c>
      <c r="B67" s="7" t="s">
        <v>246</v>
      </c>
      <c r="C67" s="8" t="s">
        <v>247</v>
      </c>
      <c r="D67" s="9">
        <v>300</v>
      </c>
      <c r="E67" s="9" t="s">
        <v>44</v>
      </c>
      <c r="F67" s="9">
        <v>10</v>
      </c>
      <c r="G67" s="9">
        <f t="shared" si="0"/>
        <v>3000</v>
      </c>
    </row>
    <row r="68" s="1" customFormat="1" ht="20" customHeight="1" spans="1:7">
      <c r="A68" s="2">
        <v>95</v>
      </c>
      <c r="B68" s="10" t="s">
        <v>248</v>
      </c>
      <c r="C68" s="4" t="s">
        <v>249</v>
      </c>
      <c r="D68" s="11">
        <v>400</v>
      </c>
      <c r="E68" s="11" t="s">
        <v>206</v>
      </c>
      <c r="F68" s="11">
        <v>2.5</v>
      </c>
      <c r="G68" s="9">
        <f t="shared" si="0"/>
        <v>1000</v>
      </c>
    </row>
    <row r="69" s="1" customFormat="1" ht="20" customHeight="1" spans="1:7">
      <c r="A69" s="2">
        <v>96</v>
      </c>
      <c r="B69" s="10" t="s">
        <v>250</v>
      </c>
      <c r="C69" s="4" t="s">
        <v>251</v>
      </c>
      <c r="D69" s="11">
        <v>300</v>
      </c>
      <c r="E69" s="11" t="s">
        <v>44</v>
      </c>
      <c r="F69" s="11">
        <v>10</v>
      </c>
      <c r="G69" s="9">
        <f t="shared" ref="G69:G95" si="1">D69*F69</f>
        <v>3000</v>
      </c>
    </row>
    <row r="70" s="1" customFormat="1" ht="20" customHeight="1" spans="1:7">
      <c r="A70" s="2">
        <v>97</v>
      </c>
      <c r="B70" s="10" t="s">
        <v>252</v>
      </c>
      <c r="C70" s="4" t="s">
        <v>253</v>
      </c>
      <c r="D70" s="11">
        <v>35</v>
      </c>
      <c r="E70" s="11" t="s">
        <v>44</v>
      </c>
      <c r="F70" s="11">
        <v>95</v>
      </c>
      <c r="G70" s="9">
        <f t="shared" si="1"/>
        <v>3325</v>
      </c>
    </row>
    <row r="71" s="1" customFormat="1" ht="20" customHeight="1" spans="1:7">
      <c r="A71" s="2">
        <v>98</v>
      </c>
      <c r="B71" s="10" t="s">
        <v>254</v>
      </c>
      <c r="C71" s="4" t="s">
        <v>255</v>
      </c>
      <c r="D71" s="11">
        <v>35</v>
      </c>
      <c r="E71" s="11" t="s">
        <v>44</v>
      </c>
      <c r="F71" s="11">
        <v>65</v>
      </c>
      <c r="G71" s="9">
        <f t="shared" si="1"/>
        <v>2275</v>
      </c>
    </row>
    <row r="72" s="1" customFormat="1" ht="20" customHeight="1" spans="1:7">
      <c r="A72" s="2">
        <v>99</v>
      </c>
      <c r="B72" s="10" t="s">
        <v>256</v>
      </c>
      <c r="C72" s="4" t="s">
        <v>257</v>
      </c>
      <c r="D72" s="11">
        <v>1</v>
      </c>
      <c r="E72" s="11" t="s">
        <v>103</v>
      </c>
      <c r="F72" s="11">
        <v>290</v>
      </c>
      <c r="G72" s="9">
        <f t="shared" si="1"/>
        <v>290</v>
      </c>
    </row>
    <row r="73" s="1" customFormat="1" ht="20" customHeight="1" spans="1:7">
      <c r="A73" s="2">
        <v>100</v>
      </c>
      <c r="B73" s="10" t="s">
        <v>258</v>
      </c>
      <c r="C73" s="12" t="s">
        <v>259</v>
      </c>
      <c r="D73" s="11">
        <v>6</v>
      </c>
      <c r="E73" s="11" t="s">
        <v>103</v>
      </c>
      <c r="F73" s="11">
        <v>240</v>
      </c>
      <c r="G73" s="9">
        <f t="shared" si="1"/>
        <v>1440</v>
      </c>
    </row>
    <row r="74" s="1" customFormat="1" ht="20" customHeight="1" spans="1:7">
      <c r="A74" s="2">
        <v>101</v>
      </c>
      <c r="B74" s="10" t="s">
        <v>260</v>
      </c>
      <c r="C74" s="12" t="s">
        <v>261</v>
      </c>
      <c r="D74" s="11">
        <v>2</v>
      </c>
      <c r="E74" s="11" t="s">
        <v>44</v>
      </c>
      <c r="F74" s="11">
        <v>385</v>
      </c>
      <c r="G74" s="9">
        <f t="shared" si="1"/>
        <v>770</v>
      </c>
    </row>
    <row r="75" s="1" customFormat="1" ht="20" customHeight="1" spans="1:7">
      <c r="A75" s="2">
        <v>102</v>
      </c>
      <c r="B75" s="10" t="s">
        <v>262</v>
      </c>
      <c r="C75" s="12" t="s">
        <v>263</v>
      </c>
      <c r="D75" s="11">
        <v>3</v>
      </c>
      <c r="E75" s="11" t="s">
        <v>44</v>
      </c>
      <c r="F75" s="11">
        <v>195</v>
      </c>
      <c r="G75" s="9">
        <f t="shared" si="1"/>
        <v>585</v>
      </c>
    </row>
    <row r="76" s="1" customFormat="1" ht="20" customHeight="1" spans="1:7">
      <c r="A76" s="2">
        <v>103</v>
      </c>
      <c r="B76" s="10" t="s">
        <v>264</v>
      </c>
      <c r="C76" s="4" t="s">
        <v>265</v>
      </c>
      <c r="D76" s="11">
        <v>2</v>
      </c>
      <c r="E76" s="11" t="s">
        <v>103</v>
      </c>
      <c r="F76" s="11">
        <v>6000</v>
      </c>
      <c r="G76" s="11">
        <f t="shared" si="1"/>
        <v>12000</v>
      </c>
    </row>
    <row r="77" s="1" customFormat="1" ht="20" customHeight="1" spans="1:7">
      <c r="A77" s="2">
        <v>104</v>
      </c>
      <c r="B77" s="10" t="s">
        <v>266</v>
      </c>
      <c r="C77" s="4" t="s">
        <v>267</v>
      </c>
      <c r="D77" s="11">
        <v>25</v>
      </c>
      <c r="E77" s="11" t="s">
        <v>268</v>
      </c>
      <c r="F77" s="11">
        <v>180</v>
      </c>
      <c r="G77" s="11">
        <f t="shared" si="1"/>
        <v>4500</v>
      </c>
    </row>
    <row r="78" s="1" customFormat="1" ht="20" customHeight="1" spans="1:7">
      <c r="A78" s="2">
        <v>105</v>
      </c>
      <c r="B78" s="10" t="s">
        <v>269</v>
      </c>
      <c r="C78" s="4" t="s">
        <v>267</v>
      </c>
      <c r="D78" s="11">
        <v>2</v>
      </c>
      <c r="E78" s="11" t="s">
        <v>44</v>
      </c>
      <c r="F78" s="11">
        <v>160</v>
      </c>
      <c r="G78" s="11">
        <f t="shared" si="1"/>
        <v>320</v>
      </c>
    </row>
    <row r="79" s="1" customFormat="1" ht="20" customHeight="1" spans="1:7">
      <c r="A79" s="2">
        <v>106</v>
      </c>
      <c r="B79" s="10" t="s">
        <v>270</v>
      </c>
      <c r="C79" s="4" t="s">
        <v>271</v>
      </c>
      <c r="D79" s="11">
        <v>4</v>
      </c>
      <c r="E79" s="11" t="s">
        <v>44</v>
      </c>
      <c r="F79" s="11">
        <v>80</v>
      </c>
      <c r="G79" s="11">
        <f t="shared" si="1"/>
        <v>320</v>
      </c>
    </row>
    <row r="80" s="1" customFormat="1" ht="20" customHeight="1" spans="1:7">
      <c r="A80" s="2">
        <v>107</v>
      </c>
      <c r="B80" s="10" t="s">
        <v>272</v>
      </c>
      <c r="C80" s="4" t="s">
        <v>273</v>
      </c>
      <c r="D80" s="11">
        <v>60</v>
      </c>
      <c r="E80" s="11" t="s">
        <v>268</v>
      </c>
      <c r="F80" s="11">
        <v>135</v>
      </c>
      <c r="G80" s="11">
        <f t="shared" si="1"/>
        <v>8100</v>
      </c>
    </row>
    <row r="81" s="1" customFormat="1" ht="20" customHeight="1" spans="1:7">
      <c r="A81" s="2">
        <v>108</v>
      </c>
      <c r="B81" s="10" t="s">
        <v>274</v>
      </c>
      <c r="C81" s="4" t="s">
        <v>275</v>
      </c>
      <c r="D81" s="11">
        <v>2</v>
      </c>
      <c r="E81" s="11" t="s">
        <v>44</v>
      </c>
      <c r="F81" s="11">
        <v>1000</v>
      </c>
      <c r="G81" s="11">
        <f t="shared" si="1"/>
        <v>2000</v>
      </c>
    </row>
    <row r="82" s="1" customFormat="1" ht="20" customHeight="1" spans="1:7">
      <c r="A82" s="2">
        <v>109</v>
      </c>
      <c r="B82" s="10" t="s">
        <v>276</v>
      </c>
      <c r="C82" s="4" t="s">
        <v>277</v>
      </c>
      <c r="D82" s="11">
        <v>2</v>
      </c>
      <c r="E82" s="11" t="s">
        <v>103</v>
      </c>
      <c r="F82" s="11">
        <v>980</v>
      </c>
      <c r="G82" s="11">
        <f t="shared" si="1"/>
        <v>1960</v>
      </c>
    </row>
    <row r="83" s="1" customFormat="1" ht="20" customHeight="1" spans="1:7">
      <c r="A83" s="2">
        <v>110</v>
      </c>
      <c r="B83" s="10" t="s">
        <v>278</v>
      </c>
      <c r="C83" s="4" t="s">
        <v>279</v>
      </c>
      <c r="D83" s="11">
        <v>1</v>
      </c>
      <c r="E83" s="11" t="s">
        <v>103</v>
      </c>
      <c r="F83" s="11">
        <v>9000</v>
      </c>
      <c r="G83" s="11">
        <f t="shared" si="1"/>
        <v>9000</v>
      </c>
    </row>
    <row r="84" s="1" customFormat="1" ht="20" customHeight="1" spans="1:7">
      <c r="A84" s="2">
        <v>111</v>
      </c>
      <c r="B84" s="10" t="s">
        <v>266</v>
      </c>
      <c r="C84" s="4" t="s">
        <v>280</v>
      </c>
      <c r="D84" s="11">
        <v>30</v>
      </c>
      <c r="E84" s="11" t="s">
        <v>268</v>
      </c>
      <c r="F84" s="11">
        <v>260</v>
      </c>
      <c r="G84" s="11">
        <f t="shared" si="1"/>
        <v>7800</v>
      </c>
    </row>
    <row r="85" s="1" customFormat="1" ht="20" customHeight="1" spans="1:7">
      <c r="A85" s="2">
        <v>112</v>
      </c>
      <c r="B85" s="10" t="s">
        <v>269</v>
      </c>
      <c r="C85" s="4" t="s">
        <v>280</v>
      </c>
      <c r="D85" s="11">
        <v>3</v>
      </c>
      <c r="E85" s="11" t="s">
        <v>44</v>
      </c>
      <c r="F85" s="11">
        <v>230</v>
      </c>
      <c r="G85" s="11">
        <f t="shared" si="1"/>
        <v>690</v>
      </c>
    </row>
    <row r="86" s="1" customFormat="1" ht="20" customHeight="1" spans="1:7">
      <c r="A86" s="2">
        <v>113</v>
      </c>
      <c r="B86" s="10" t="s">
        <v>281</v>
      </c>
      <c r="C86" s="4" t="s">
        <v>282</v>
      </c>
      <c r="D86" s="11">
        <v>1</v>
      </c>
      <c r="E86" s="11" t="s">
        <v>103</v>
      </c>
      <c r="F86" s="11">
        <v>7500</v>
      </c>
      <c r="G86" s="11">
        <f t="shared" si="1"/>
        <v>7500</v>
      </c>
    </row>
    <row r="87" s="1" customFormat="1" ht="20" customHeight="1" spans="1:7">
      <c r="A87" s="2">
        <v>114</v>
      </c>
      <c r="B87" s="10" t="s">
        <v>283</v>
      </c>
      <c r="C87" s="4" t="s">
        <v>284</v>
      </c>
      <c r="D87" s="11">
        <v>2</v>
      </c>
      <c r="E87" s="11" t="s">
        <v>103</v>
      </c>
      <c r="F87" s="11">
        <v>1600</v>
      </c>
      <c r="G87" s="11">
        <f t="shared" si="1"/>
        <v>3200</v>
      </c>
    </row>
    <row r="88" s="1" customFormat="1" ht="20" customHeight="1" spans="1:7">
      <c r="A88" s="2">
        <v>115</v>
      </c>
      <c r="B88" s="10" t="s">
        <v>285</v>
      </c>
      <c r="C88" s="4" t="s">
        <v>286</v>
      </c>
      <c r="D88" s="11">
        <v>1</v>
      </c>
      <c r="E88" s="11" t="s">
        <v>103</v>
      </c>
      <c r="F88" s="11">
        <v>9500</v>
      </c>
      <c r="G88" s="11">
        <f t="shared" si="1"/>
        <v>9500</v>
      </c>
    </row>
    <row r="89" s="1" customFormat="1" ht="20" customHeight="1" spans="1:7">
      <c r="A89" s="2">
        <v>116</v>
      </c>
      <c r="B89" s="10" t="s">
        <v>287</v>
      </c>
      <c r="C89" s="4" t="s">
        <v>288</v>
      </c>
      <c r="D89" s="11">
        <v>1</v>
      </c>
      <c r="E89" s="11" t="s">
        <v>103</v>
      </c>
      <c r="F89" s="11">
        <v>9500</v>
      </c>
      <c r="G89" s="11">
        <f t="shared" si="1"/>
        <v>9500</v>
      </c>
    </row>
    <row r="90" s="1" customFormat="1" ht="20" customHeight="1" spans="1:7">
      <c r="A90" s="2">
        <v>117</v>
      </c>
      <c r="B90" s="10" t="s">
        <v>289</v>
      </c>
      <c r="C90" s="4" t="s">
        <v>290</v>
      </c>
      <c r="D90" s="11">
        <v>1</v>
      </c>
      <c r="E90" s="11" t="s">
        <v>103</v>
      </c>
      <c r="F90" s="11">
        <v>9500</v>
      </c>
      <c r="G90" s="11">
        <f t="shared" si="1"/>
        <v>9500</v>
      </c>
    </row>
    <row r="91" s="1" customFormat="1" ht="20" customHeight="1" spans="1:7">
      <c r="A91" s="2">
        <v>118</v>
      </c>
      <c r="B91" s="10" t="s">
        <v>291</v>
      </c>
      <c r="C91" s="4" t="s">
        <v>292</v>
      </c>
      <c r="D91" s="11">
        <v>1</v>
      </c>
      <c r="E91" s="11" t="s">
        <v>103</v>
      </c>
      <c r="F91" s="11">
        <v>5500</v>
      </c>
      <c r="G91" s="11">
        <f t="shared" si="1"/>
        <v>5500</v>
      </c>
    </row>
    <row r="92" s="1" customFormat="1" ht="20" customHeight="1" spans="1:7">
      <c r="A92" s="2">
        <v>119</v>
      </c>
      <c r="B92" s="10" t="s">
        <v>293</v>
      </c>
      <c r="C92" s="4" t="s">
        <v>294</v>
      </c>
      <c r="D92" s="11">
        <v>1</v>
      </c>
      <c r="E92" s="11" t="s">
        <v>103</v>
      </c>
      <c r="F92" s="11">
        <v>13500</v>
      </c>
      <c r="G92" s="11">
        <f t="shared" si="1"/>
        <v>13500</v>
      </c>
    </row>
    <row r="93" s="1" customFormat="1" ht="20" customHeight="1" spans="1:7">
      <c r="A93" s="2">
        <v>120</v>
      </c>
      <c r="B93" s="10" t="s">
        <v>295</v>
      </c>
      <c r="C93" s="4" t="s">
        <v>296</v>
      </c>
      <c r="D93" s="11">
        <v>1</v>
      </c>
      <c r="E93" s="11" t="s">
        <v>103</v>
      </c>
      <c r="F93" s="11">
        <v>12850</v>
      </c>
      <c r="G93" s="11">
        <f t="shared" si="1"/>
        <v>12850</v>
      </c>
    </row>
    <row r="94" s="1" customFormat="1" ht="20" customHeight="1" spans="1:7">
      <c r="A94" s="2">
        <v>121</v>
      </c>
      <c r="B94" s="10" t="s">
        <v>297</v>
      </c>
      <c r="C94" s="4" t="s">
        <v>298</v>
      </c>
      <c r="D94" s="11">
        <v>1</v>
      </c>
      <c r="E94" s="11" t="s">
        <v>103</v>
      </c>
      <c r="F94" s="11">
        <v>9950</v>
      </c>
      <c r="G94" s="11">
        <f t="shared" si="1"/>
        <v>9950</v>
      </c>
    </row>
    <row r="95" s="1" customFormat="1" ht="20" customHeight="1" spans="1:7">
      <c r="A95" s="2">
        <v>122</v>
      </c>
      <c r="B95" s="10" t="s">
        <v>299</v>
      </c>
      <c r="C95" s="4" t="s">
        <v>300</v>
      </c>
      <c r="D95" s="11">
        <v>1</v>
      </c>
      <c r="E95" s="11" t="s">
        <v>103</v>
      </c>
      <c r="F95" s="11">
        <v>1690</v>
      </c>
      <c r="G95" s="11">
        <f t="shared" si="1"/>
        <v>1690</v>
      </c>
    </row>
    <row r="96" s="1" customFormat="1" ht="20" customHeight="1" spans="1:7">
      <c r="A96" s="2">
        <v>25</v>
      </c>
      <c r="B96" s="3" t="s">
        <v>301</v>
      </c>
      <c r="C96" s="4" t="s">
        <v>302</v>
      </c>
      <c r="D96" s="2">
        <v>10</v>
      </c>
      <c r="E96" s="2" t="s">
        <v>103</v>
      </c>
      <c r="F96" s="2">
        <v>4890</v>
      </c>
      <c r="G96" s="2">
        <f>F96*D96</f>
        <v>48900</v>
      </c>
    </row>
    <row r="97" spans="7:7">
      <c r="G97">
        <f>SUM(G1:G96)</f>
        <v>287820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竞价</vt:lpstr>
      <vt:lpstr>单采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醉眼中的渺小世界</cp:lastModifiedBy>
  <dcterms:created xsi:type="dcterms:W3CDTF">2024-06-02T05:30:00Z</dcterms:created>
  <dcterms:modified xsi:type="dcterms:W3CDTF">2024-12-11T07:00:54Z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AE18381129B54F97A6FA5FD1F5F950A2_13</vt:lpwstr>
  </property>
  <property fmtid="{D5CDD505-2E9C-101B-9397-08002B2CF9AE}" pid="3" name="KSOProductBuildVer">
    <vt:lpwstr>2052-12.1.0.19302</vt:lpwstr>
  </property>
</Properties>
</file>