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140" windowHeight="9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<sst xmlns="http://schemas.openxmlformats.org/spreadsheetml/2006/main" count="49" uniqueCount="37">
  <si>
    <t xml:space="preserve"> 序号</t>
  </si>
  <si>
    <t>设备名称</t>
  </si>
  <si>
    <t>设备参数</t>
  </si>
  <si>
    <t>数量</t>
  </si>
  <si>
    <t>单位</t>
  </si>
  <si>
    <t>最高单价</t>
  </si>
  <si>
    <t>总价（控制价）</t>
  </si>
  <si>
    <t>50铲车</t>
  </si>
  <si>
    <t>1.额定载重量：≥5000kg
2.工作质量：≥16400kg
3.标准斗容：≥2.7m³
4.最大掘起力（样本）：≥170kN
5.倾翻载荷（全转向）：≥10000kg
6.三项和：≤10s
7.整机长度：≥7910mm
8.整机高度：≥3500mm
9.整机宽度（铲斗外侧）：≥2920mm
10.卸载高度：≥3412mm
11.卸载距离：≥1110mm
12.转向角度：≥35°
13.最大爬坡角：≥30°
14.轴距：≥3250mm
15.轮距：≥2150mm
16.排放阶段：国四
17.发动机形式：电控高压共轨
18.最大扭矩：≥1187N.m
19.变速箱形式：行星式动力换挡
20.变速箱加油量：≥45L
21.驱动桥形式：干式桥
22.驱动桥加油量：前：33后：33 L
23.工作液压系统形式：定量
24.工作液压系统操作方式：软轴操作
25.转向液压系统形式：负荷传感-同轴流量放大转向
26.行车制动形式：单管路气顶油四轮盘式制动
27.停车制动形式：鼓式停车制动
28.空调系统形式：冷暖空调</t>
  </si>
  <si>
    <t>台</t>
  </si>
  <si>
    <t>30铲车</t>
  </si>
  <si>
    <t>1.额定载重量≥3000kg
2.工作质量:≥9000kg
3.标准斗容:≥1.6m³
4.斗容范围:1.6-3.0m³
5.最大掘起力（样本）:≥85kN
6.倾翻载荷（全转向）:≥5600kg
7.三项和:≤10.3s
8.整机长度:≥6600mm
9.整机高度:≥3080mm
10.整机宽度（铲斗外侧）:≥2460mm
11.卸载高度:≥3150mm
12.卸载距离:≥915mm
13.转向角度:≥38°
14.最大爬坡角:≥33°
15.轴距:≥2700mm
16.轮距:≥1850mm
17.排放阶段:国四
18.发动机形式:电控高压共轨
19.发动机排量:≥3.6L
20.额定功率:≥92kW
21.柴油箱容量:145L
22.变速箱形式:行星式动力换挡
23.换挡操作方式:手动软轴操作
24.变速箱加油量:≥30L
25.驱动桥形式:螺旋齿轮一级减速，轮边行星齿轮减速
26.驱动桥加油量:前桥22L/后桥22L
27.工作液压系统形式:单泵定量系统
28.工作液压系统操作方式:双手柄操作杆系
29.转向液压系统形式:负荷传感转向系统
30.行车制动形式:单管路气顶油四轮盘式制动
31.停车制动形式:钳盘式停车制动
32.空调系统形式:冷暖空调</t>
  </si>
  <si>
    <t>翻斗清粪车</t>
  </si>
  <si>
    <t>1.型号：≥8m³
2.发动机：≥92KW
3.容积：≥8立方  净重5.5吨
4.长宽高：≥5100*（2300-3500）*3170
5.变速箱：无级变速箱
6.轮胎：工程轮胎
7.车架：自主设计制作
8.前后车桥：自主设计制作</t>
  </si>
  <si>
    <t>肉牛保定数据采集一体设备</t>
  </si>
  <si>
    <r>
      <rPr>
        <b/>
        <sz val="12"/>
        <color theme="1"/>
        <rFont val="宋体"/>
        <charset val="134"/>
        <scheme val="minor"/>
      </rPr>
      <t>主机参数：</t>
    </r>
    <r>
      <rPr>
        <sz val="12"/>
        <color theme="1"/>
        <rFont val="宋体"/>
        <charset val="134"/>
        <scheme val="minor"/>
      </rPr>
      <t xml:space="preserve">
1.主机处理器主频≥400MHz；                                          
2.网络接口:以太网、WIFI
3.最大称重范围≥3t </t>
    </r>
    <r>
      <rPr>
        <sz val="12"/>
        <color rgb="FFFF0000"/>
        <rFont val="宋体"/>
        <charset val="134"/>
        <scheme val="minor"/>
      </rPr>
      <t xml:space="preserve">
</t>
    </r>
    <r>
      <rPr>
        <sz val="12"/>
        <rFont val="宋体"/>
        <charset val="134"/>
        <scheme val="minor"/>
      </rPr>
      <t>4.悬梁传感器读取牛只信息；</t>
    </r>
    <r>
      <rPr>
        <sz val="12"/>
        <color theme="1"/>
        <rFont val="宋体"/>
        <charset val="134"/>
        <scheme val="minor"/>
      </rPr>
      <t xml:space="preserve">
5.耳标支持协议:ISO18000-6B/C；  
6.主体结构：
(1)工作状态外形尺寸（长×宽×高）≥3000mm×2000mm×2000mm（方钢厚≥3.5mm）
(2)通道门尺寸（宽×高）入口≥600mm×1800mm（方钢厚≥3mm）
(3)出口≥600mm×1800mm（方钢厚≥3mm）
(4)保定架周身设操作门数量量≥8个
(5)约束部位：颈部、腹部、前（后）肢、臀部和两侧
(6)头部保定方式：液压或气缸止退锁紧，身体保定方式：液压或气缸止退锁紧</t>
    </r>
  </si>
  <si>
    <t>套</t>
  </si>
  <si>
    <t>恒温饮水与数据采集一体设备</t>
  </si>
  <si>
    <r>
      <rPr>
        <b/>
        <sz val="12"/>
        <color theme="1"/>
        <rFont val="宋体"/>
        <charset val="134"/>
        <scheme val="minor"/>
      </rPr>
      <t>主机参数:</t>
    </r>
    <r>
      <rPr>
        <sz val="12"/>
        <color theme="1"/>
        <rFont val="宋体"/>
        <charset val="134"/>
        <scheme val="minor"/>
      </rPr>
      <t xml:space="preserve">
1.主机处理器主频≥400MHz；
2.网络接口:以太网、WIFI
3.供电模式:220V AC;
4.设备可以设置保温温度。
5.主机拥有网口/USB口等多种接口，满足牧场联网需求；  
6.配套物联网APP，可以远程控制设备，实现自动和手动给牲畜饮水；
</t>
    </r>
    <r>
      <rPr>
        <b/>
        <sz val="12"/>
        <color theme="1"/>
        <rFont val="宋体"/>
        <charset val="134"/>
        <scheme val="minor"/>
      </rPr>
      <t>机械部分参数:</t>
    </r>
    <r>
      <rPr>
        <sz val="12"/>
        <color theme="1"/>
        <rFont val="宋体"/>
        <charset val="134"/>
        <scheme val="minor"/>
      </rPr>
      <t xml:space="preserve">
1.机身长度≥4米;
2.储 水 量≥500L。
3.设备应满足极寒天气保温需求，有独立密封的储水箱；
4.为方便安装，控制箱、牲畜饮水槽、储水箱一体化设计，无电线外漏；</t>
    </r>
  </si>
  <si>
    <t>二次供水设备
(含供水设备和管道铺设安装)</t>
  </si>
  <si>
    <t xml:space="preserve">1.储水罐：容积≥10m³，水箱设置紫外线消毒器，保温层≥10CM
2.给水管:水泵进出水管道采用钢塑复合管,DN&lt;50mm采用丝扣连接,DN&gt;50mm沟槽连接，管道有保温层，保温层≥1CM，管道长度≥50米
3.供电方式:380V AC
4.控制主机要求：主机处理器主频≥480MHz,有井水泵接口,可设置保温温度
</t>
  </si>
  <si>
    <t>肉牛单体称重数据采集一体设备</t>
  </si>
  <si>
    <r>
      <rPr>
        <b/>
        <sz val="12"/>
        <color theme="1"/>
        <rFont val="宋体"/>
        <charset val="134"/>
        <scheme val="minor"/>
      </rPr>
      <t>主机参数：</t>
    </r>
    <r>
      <rPr>
        <sz val="12"/>
        <color theme="1"/>
        <rFont val="宋体"/>
        <charset val="134"/>
        <scheme val="minor"/>
      </rPr>
      <t xml:space="preserve">
1.主机处理器主频≥400MHz；
2.网络接口:以太网、WIFI
3.最大称重范围≥3t 
4.主机拥有网口/USB口等多种接口，满足牧场联网需求；                                  
</t>
    </r>
    <r>
      <rPr>
        <b/>
        <sz val="12"/>
        <color theme="1"/>
        <rFont val="宋体"/>
        <charset val="134"/>
        <scheme val="minor"/>
      </rPr>
      <t>采集器参数：</t>
    </r>
    <r>
      <rPr>
        <sz val="12"/>
        <color theme="1"/>
        <rFont val="宋体"/>
        <charset val="134"/>
        <scheme val="minor"/>
      </rPr>
      <t xml:space="preserve">
1.耳标支持协议:ISO18000-6B/C；
</t>
    </r>
    <r>
      <rPr>
        <b/>
        <sz val="12"/>
        <color theme="1"/>
        <rFont val="宋体"/>
        <charset val="134"/>
        <scheme val="minor"/>
      </rPr>
      <t xml:space="preserve">机械部分参数： </t>
    </r>
    <r>
      <rPr>
        <sz val="12"/>
        <color theme="1"/>
        <rFont val="宋体"/>
        <charset val="134"/>
        <scheme val="minor"/>
      </rPr>
      <t xml:space="preserve">      
1.具备通过读取地磅数据和读取牛耳标数据，进行数据配对，将数据上传至服务端管理软件系统接口；   
</t>
    </r>
  </si>
  <si>
    <t>肉牛行为数据采集设备</t>
  </si>
  <si>
    <r>
      <rPr>
        <b/>
        <sz val="12"/>
        <color theme="1"/>
        <rFont val="宋体"/>
        <charset val="134"/>
        <scheme val="minor"/>
      </rPr>
      <t xml:space="preserve">主机参数：
</t>
    </r>
    <r>
      <rPr>
        <sz val="12"/>
        <color theme="1"/>
        <rFont val="宋体"/>
        <charset val="134"/>
        <scheme val="minor"/>
      </rPr>
      <t>1.主机处理器主频≥400MHz；
2.网络接口:以太网、WIFI   
3.配套物联网软件，可远程设置设备使用场景，并对该场景的肉牛数量和形行为进行采集。
1.耳标支持协议:ISO18000-6B/C；</t>
    </r>
  </si>
  <si>
    <t>可视化管理设备(预装管理系统)</t>
  </si>
  <si>
    <r>
      <rPr>
        <sz val="12"/>
        <color theme="1"/>
        <rFont val="宋体"/>
        <charset val="134"/>
        <scheme val="minor"/>
      </rPr>
      <t>1.面板: 晶面板
2.尺寸≥55英寸
3.内置电脑CPU优于Intel Core i5 (4代)
4.内存≥ 8GB
5.硬盘≥128GB SSD</t>
    </r>
    <r>
      <rPr>
        <b/>
        <sz val="12"/>
        <color theme="1"/>
        <rFont val="宋体"/>
        <charset val="134"/>
        <scheme val="minor"/>
      </rPr>
      <t xml:space="preserve">
</t>
    </r>
    <r>
      <rPr>
        <sz val="12"/>
        <color theme="1"/>
        <rFont val="宋体"/>
        <charset val="134"/>
        <scheme val="minor"/>
      </rPr>
      <t>6</t>
    </r>
    <r>
      <rPr>
        <b/>
        <sz val="12"/>
        <color theme="1"/>
        <rFont val="宋体"/>
        <charset val="134"/>
        <scheme val="minor"/>
      </rPr>
      <t>.</t>
    </r>
    <r>
      <rPr>
        <sz val="12"/>
        <color theme="1"/>
        <rFont val="宋体"/>
        <charset val="134"/>
        <scheme val="minor"/>
      </rPr>
      <t>安装方式: 壁挂/嵌入式/移动支架/底座
7.内置智慧牧场管理系统</t>
    </r>
  </si>
  <si>
    <t>智能监控设备</t>
  </si>
  <si>
    <t>1.网络接口: 1个RJ45，1个以太网口
2.联动方式: 支持与中心管理平台或VCA智能分析平台联动，可上传告警信息。
3.夜视功能：红外夜视
4.安装附件：配备壁挂安装附件、网线及网络附件
5.配套电源：DC 12V 
5.智能视觉增强:
（1）日夜转换: 内置ICR (Infrared Cut-off Filter Removable) 红外滤片切换机构，实现自动/手动模式切换，白天可见光成像，夜间红外光成像。
（2）宽动态范围 (WDR): 采用数字宽动态处理技术，有效补偿高对比度场景中的过曝与欠曝区域，提升图像细节清晰度 (典型动态范围可达 120dB)。
（3）光圈: 最大光圈 F2.0，保证低照环境下的进光量。
6.防护与环境适应性:
（1）防护等级: IP66 (防尘、防水)
（2）工作温度: -20°C 至 +60°C</t>
  </si>
  <si>
    <t>全自动智能撒料机器人</t>
  </si>
  <si>
    <r>
      <rPr>
        <b/>
        <sz val="12"/>
        <color theme="1"/>
        <rFont val="宋体"/>
        <charset val="134"/>
        <scheme val="minor"/>
      </rPr>
      <t xml:space="preserve">机器人本体参数： </t>
    </r>
    <r>
      <rPr>
        <sz val="12"/>
        <color theme="1"/>
        <rFont val="宋体"/>
        <charset val="134"/>
        <scheme val="minor"/>
      </rPr>
      <t xml:space="preserve">                          
1.料仓体积：≥3m³；
2.可载重量：≥1000KG；
3.行驶速度：0-8KM/H；
4.爬坡能力：≥10°；
5.为了满足恶劣的现场环境需要，行走方式需要履带式；
6.电池电压：DC72V；
7.电池容量：≥100AH；
8.续航时间：≥8小时；
9.导航方式≥3D16线激光导航；
10.定位精度≥±5cm；
11.支持根据根据牲畜数量自动设置行走速度；
12.通讯方式：Wi-Fi、4G；
13.通讯接口：USB、HDMI、RJ45等；
14.数据存储容量：≥32GB；
15.支持重定位功能；
16.支持云端下载地图功能；支持云端下发任务功能；
</t>
    </r>
    <r>
      <rPr>
        <b/>
        <sz val="12"/>
        <color theme="1"/>
        <rFont val="宋体"/>
        <charset val="134"/>
        <scheme val="minor"/>
      </rPr>
      <t>充电桩参数：</t>
    </r>
    <r>
      <rPr>
        <sz val="12"/>
        <color theme="1"/>
        <rFont val="宋体"/>
        <charset val="134"/>
        <scheme val="minor"/>
      </rPr>
      <t xml:space="preserve">
1.输入电压：AC380V ，输入电流：≥16A ；
2.最大输出电压：84V~88V ，最大输出电流：150A；
3.输出电压范围：84V~88V DC；
4.限流可调范围：5A-150A；
5.通信接口：485；
6.人机交互：≥7寸触摸屏；
7.散热方式：强迫风冷12；
8.充电方式：在线、离线。     </t>
    </r>
  </si>
  <si>
    <t>全自动智能撒料机器人储料、
上料设备</t>
  </si>
  <si>
    <r>
      <rPr>
        <b/>
        <sz val="12"/>
        <color theme="1"/>
        <rFont val="宋体"/>
        <charset val="134"/>
        <scheme val="minor"/>
      </rPr>
      <t xml:space="preserve">主机参数：
</t>
    </r>
    <r>
      <rPr>
        <sz val="12"/>
        <color theme="1"/>
        <rFont val="宋体"/>
        <charset val="134"/>
        <scheme val="minor"/>
      </rPr>
      <t>1.主机处理器主频≥400MHz；
2.电源要求：380V AC
3.数据传输协议：RS485、RS232协议。
4.网络类型：以太网、WIFI</t>
    </r>
    <r>
      <rPr>
        <b/>
        <sz val="12"/>
        <color theme="1"/>
        <rFont val="宋体"/>
        <charset val="134"/>
        <scheme val="minor"/>
      </rPr>
      <t xml:space="preserve">
机械参数：
</t>
    </r>
    <r>
      <rPr>
        <sz val="12"/>
        <color theme="1"/>
        <rFont val="宋体"/>
        <charset val="134"/>
        <scheme val="minor"/>
      </rPr>
      <t>5.饲料输料机：①电机功率：≥1.5kw，②花纹表面加挡料板≥50mm ，③满足RS485通讯协议；
6.储料容积：≥20m³</t>
    </r>
  </si>
  <si>
    <t>圈舍环境智能控制设备</t>
  </si>
  <si>
    <r>
      <rPr>
        <b/>
        <sz val="12"/>
        <color theme="1"/>
        <rFont val="宋体"/>
        <charset val="134"/>
        <scheme val="minor"/>
      </rPr>
      <t>主机参数：</t>
    </r>
    <r>
      <rPr>
        <sz val="12"/>
        <color theme="1"/>
        <rFont val="宋体"/>
        <charset val="134"/>
        <scheme val="minor"/>
      </rPr>
      <t xml:space="preserve">
1.主机处理器主频≥400MHz；
2.网络接口:以太网、WiFi
3.可切换成手动、自动及定时三种控制模式
1.温湿度传感器：精度±0.5℃/±3%RH
2.氨气传感器：精度±10ppm
</t>
    </r>
    <r>
      <rPr>
        <b/>
        <sz val="12"/>
        <color theme="1"/>
        <rFont val="宋体"/>
        <charset val="134"/>
        <scheme val="minor"/>
      </rPr>
      <t>电气参数：</t>
    </r>
    <r>
      <rPr>
        <sz val="12"/>
        <color theme="1"/>
        <rFont val="宋体"/>
        <charset val="134"/>
        <scheme val="minor"/>
      </rPr>
      <t xml:space="preserve">
1.供电模式：220V AC
2.总功耗：≤8000W
</t>
    </r>
    <r>
      <rPr>
        <b/>
        <sz val="12"/>
        <color theme="1"/>
        <rFont val="宋体"/>
        <charset val="134"/>
        <scheme val="minor"/>
      </rPr>
      <t xml:space="preserve">机械部分参数： </t>
    </r>
    <r>
      <rPr>
        <sz val="12"/>
        <color theme="1"/>
        <rFont val="宋体"/>
        <charset val="134"/>
        <scheme val="minor"/>
      </rPr>
      <t xml:space="preserve">      
1.新风系统：负压新风风机</t>
    </r>
  </si>
  <si>
    <t>活畜智能识别手持PDA</t>
  </si>
  <si>
    <r>
      <rPr>
        <b/>
        <sz val="12"/>
        <color theme="1"/>
        <rFont val="宋体"/>
        <charset val="134"/>
        <scheme val="minor"/>
      </rPr>
      <t>基本参数：</t>
    </r>
    <r>
      <rPr>
        <sz val="12"/>
        <color theme="1"/>
        <rFont val="宋体"/>
        <charset val="134"/>
        <scheme val="minor"/>
      </rPr>
      <t xml:space="preserve">
1.触控屏：工业级多点触控电容屏
2.扩展插槽：1个sim卡槽(MUP-C785)、1个TF卡槽、1个PSAM卡槽(MUP-C785)
3.通讯接口：1个Type-c接口
4.指示灯：网络指示灯，充电指示灯
5.按键：扫描键、功能键
6.手电筒：低功耗LED灯照明，应急使用
7.导航系统：GPS、北斗导航可选误差范围±5m
</t>
    </r>
    <r>
      <rPr>
        <b/>
        <sz val="12"/>
        <color theme="1"/>
        <rFont val="宋体"/>
        <charset val="134"/>
        <scheme val="minor"/>
      </rPr>
      <t xml:space="preserve">性能参数：
</t>
    </r>
    <r>
      <rPr>
        <sz val="12"/>
        <color theme="1"/>
        <rFont val="宋体"/>
        <charset val="134"/>
        <scheme val="minor"/>
      </rPr>
      <t xml:space="preserve">1.CPU：八核64位处理器
2.内存容量：RAM:2GB ROM:16GB
3.扩展内存：支持256GBT卡
4.操作系统：Android 10.0
5.数据通讯：4G:TD-LTE Band38/39/40/41 FDD-LTE Band1,2,3,4,7,17,20；3G:WCDMA(850/1900/2100MHz)；2G:GSM/GPRS/Edge
6.WIFI：2.4G/5G双频，符合IEEE802.1la/b/g/n/ac,支持WiFi漫游功能(无缝切换)
7.Bluetooth：符合Bluetooth 4.2
8.摄像头：前置500万像素摄像头；后置1300万像素摄像头
9.RFID：超高频915MHz、865MHZ；支持频率(865-868MHz或902-928MHz)，支持协议针对EPCC1GEN2ISO18000-6C协议，识读距离可选0-20米距离/与标签和环境有关
10.系统：内置活畜管理系统，支持日常活畜盘点操作、活畜出入场操作与单据上传、场内其他智能设备数据通信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</si>
</sst>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zoomScale="85" zoomScaleNormal="85" workbookViewId="0">
      <selection activeCell="B2" sqref="B2"/>
    </sheetView>
  </sheetViews>
  <sheetFormatPr defaultColWidth="9" defaultRowHeight="14.25" outlineLevelCol="6"/>
  <cols>
    <col min="1" max="1" width="6.325" style="2" customWidth="1"/>
    <col min="2" max="2" width="35.7333333333333" style="2" customWidth="1"/>
    <col min="3" max="3" width="101.608333333333" style="3" customWidth="1"/>
    <col min="4" max="5" width="9" style="2"/>
    <col min="6" max="6" width="17.7833333333333" style="2" customWidth="1"/>
    <col min="7" max="7" width="22.35" style="2" customWidth="1"/>
    <col min="8" max="16384" width="9" style="2"/>
  </cols>
  <sheetData>
    <row r="1" s="1" customFormat="1" ht="55" customHeight="1" spans="1:7">
      <c r="A1" s="4" t="s">
        <v>0</v>
      </c>
      <c r="B1" s="5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s="1" customFormat="1" ht="409" customHeight="1" spans="1:7">
      <c r="A2" s="4">
        <v>1</v>
      </c>
      <c r="B2" s="5" t="s">
        <v>7</v>
      </c>
      <c r="C2" s="6" t="s">
        <v>8</v>
      </c>
      <c r="D2" s="5">
        <v>1</v>
      </c>
      <c r="E2" s="5" t="s">
        <v>9</v>
      </c>
      <c r="F2" s="5">
        <v>355000</v>
      </c>
      <c r="G2" s="5">
        <f>D2*F2</f>
        <v>355000</v>
      </c>
    </row>
    <row r="3" s="1" customFormat="1" ht="408" customHeight="1" spans="1:7">
      <c r="A3" s="4">
        <v>2</v>
      </c>
      <c r="B3" s="5" t="s">
        <v>10</v>
      </c>
      <c r="C3" s="6" t="s">
        <v>11</v>
      </c>
      <c r="D3" s="5">
        <v>2</v>
      </c>
      <c r="E3" s="5" t="s">
        <v>9</v>
      </c>
      <c r="F3" s="5">
        <v>230000</v>
      </c>
      <c r="G3" s="5">
        <f t="shared" ref="G3:G15" si="0">D3*F3</f>
        <v>460000</v>
      </c>
    </row>
    <row r="4" s="1" customFormat="1" ht="156" customHeight="1" spans="1:7">
      <c r="A4" s="4">
        <v>3</v>
      </c>
      <c r="B4" s="5" t="s">
        <v>12</v>
      </c>
      <c r="C4" s="6" t="s">
        <v>13</v>
      </c>
      <c r="D4" s="5">
        <v>1</v>
      </c>
      <c r="E4" s="5" t="s">
        <v>9</v>
      </c>
      <c r="F4" s="5">
        <v>160000</v>
      </c>
      <c r="G4" s="5">
        <f t="shared" si="0"/>
        <v>160000</v>
      </c>
    </row>
    <row r="5" ht="199" customHeight="1" spans="1:7">
      <c r="A5" s="4">
        <v>4</v>
      </c>
      <c r="B5" s="5" t="s">
        <v>14</v>
      </c>
      <c r="C5" s="7" t="s">
        <v>15</v>
      </c>
      <c r="D5" s="8">
        <v>3</v>
      </c>
      <c r="E5" s="8" t="s">
        <v>16</v>
      </c>
      <c r="F5" s="8">
        <v>60000</v>
      </c>
      <c r="G5" s="5">
        <f t="shared" si="0"/>
        <v>180000</v>
      </c>
    </row>
    <row r="6" ht="225" customHeight="1" spans="1:7">
      <c r="A6" s="4">
        <v>5</v>
      </c>
      <c r="B6" s="5" t="s">
        <v>17</v>
      </c>
      <c r="C6" s="7" t="s">
        <v>18</v>
      </c>
      <c r="D6" s="8">
        <v>5</v>
      </c>
      <c r="E6" s="8" t="s">
        <v>16</v>
      </c>
      <c r="F6" s="8">
        <v>15000</v>
      </c>
      <c r="G6" s="5">
        <f t="shared" si="0"/>
        <v>75000</v>
      </c>
    </row>
    <row r="7" ht="96" customHeight="1" spans="1:7">
      <c r="A7" s="4">
        <v>6</v>
      </c>
      <c r="B7" s="4" t="s">
        <v>19</v>
      </c>
      <c r="C7" s="6" t="s">
        <v>20</v>
      </c>
      <c r="D7" s="8">
        <v>1</v>
      </c>
      <c r="E7" s="8" t="s">
        <v>16</v>
      </c>
      <c r="F7" s="8">
        <v>220000</v>
      </c>
      <c r="G7" s="5">
        <f t="shared" si="0"/>
        <v>220000</v>
      </c>
    </row>
    <row r="8" ht="211" customHeight="1" spans="1:7">
      <c r="A8" s="4">
        <v>7</v>
      </c>
      <c r="B8" s="5" t="s">
        <v>21</v>
      </c>
      <c r="C8" s="7" t="s">
        <v>22</v>
      </c>
      <c r="D8" s="8">
        <v>20</v>
      </c>
      <c r="E8" s="8" t="s">
        <v>9</v>
      </c>
      <c r="F8" s="8">
        <v>35000</v>
      </c>
      <c r="G8" s="5">
        <f t="shared" si="0"/>
        <v>700000</v>
      </c>
    </row>
    <row r="9" ht="140" customHeight="1" spans="1:7">
      <c r="A9" s="4">
        <v>8</v>
      </c>
      <c r="B9" s="5" t="s">
        <v>23</v>
      </c>
      <c r="C9" s="7" t="s">
        <v>24</v>
      </c>
      <c r="D9" s="8">
        <v>20</v>
      </c>
      <c r="E9" s="8" t="s">
        <v>9</v>
      </c>
      <c r="F9" s="8">
        <v>8000</v>
      </c>
      <c r="G9" s="5">
        <f t="shared" si="0"/>
        <v>160000</v>
      </c>
    </row>
    <row r="10" ht="121" customHeight="1" spans="1:7">
      <c r="A10" s="4">
        <v>9</v>
      </c>
      <c r="B10" s="5" t="s">
        <v>25</v>
      </c>
      <c r="C10" s="6" t="s">
        <v>26</v>
      </c>
      <c r="D10" s="8">
        <v>1</v>
      </c>
      <c r="E10" s="8" t="s">
        <v>16</v>
      </c>
      <c r="F10" s="8">
        <v>20000</v>
      </c>
      <c r="G10" s="5">
        <f t="shared" si="0"/>
        <v>20000</v>
      </c>
    </row>
    <row r="11" ht="232" customHeight="1" spans="1:7">
      <c r="A11" s="4">
        <v>10</v>
      </c>
      <c r="B11" s="5" t="s">
        <v>27</v>
      </c>
      <c r="C11" s="6" t="s">
        <v>28</v>
      </c>
      <c r="D11" s="8">
        <v>20</v>
      </c>
      <c r="E11" s="8" t="s">
        <v>16</v>
      </c>
      <c r="F11" s="8">
        <v>1500</v>
      </c>
      <c r="G11" s="5">
        <f t="shared" si="0"/>
        <v>30000</v>
      </c>
    </row>
    <row r="12" ht="385" customHeight="1" spans="1:7">
      <c r="A12" s="4">
        <v>11</v>
      </c>
      <c r="B12" s="5" t="s">
        <v>29</v>
      </c>
      <c r="C12" s="7" t="s">
        <v>30</v>
      </c>
      <c r="D12" s="8">
        <v>1</v>
      </c>
      <c r="E12" s="8" t="s">
        <v>9</v>
      </c>
      <c r="F12" s="8">
        <v>250000</v>
      </c>
      <c r="G12" s="5">
        <f t="shared" si="0"/>
        <v>250000</v>
      </c>
    </row>
    <row r="13" ht="121" customHeight="1" spans="1:7">
      <c r="A13" s="4">
        <v>12</v>
      </c>
      <c r="B13" s="4" t="s">
        <v>31</v>
      </c>
      <c r="C13" s="7" t="s">
        <v>32</v>
      </c>
      <c r="D13" s="8">
        <v>1</v>
      </c>
      <c r="E13" s="8" t="s">
        <v>16</v>
      </c>
      <c r="F13" s="8">
        <v>140000</v>
      </c>
      <c r="G13" s="5">
        <f t="shared" si="0"/>
        <v>140000</v>
      </c>
    </row>
    <row r="14" ht="168" customHeight="1" spans="1:7">
      <c r="A14" s="4">
        <v>13</v>
      </c>
      <c r="B14" s="5" t="s">
        <v>33</v>
      </c>
      <c r="C14" s="7" t="s">
        <v>34</v>
      </c>
      <c r="D14" s="8">
        <v>1</v>
      </c>
      <c r="E14" s="8" t="s">
        <v>16</v>
      </c>
      <c r="F14" s="8">
        <v>60000</v>
      </c>
      <c r="G14" s="5">
        <f t="shared" si="0"/>
        <v>60000</v>
      </c>
    </row>
    <row r="15" ht="317" customHeight="1" spans="1:7">
      <c r="A15" s="4">
        <v>14</v>
      </c>
      <c r="B15" s="9" t="s">
        <v>35</v>
      </c>
      <c r="C15" s="10" t="s">
        <v>36</v>
      </c>
      <c r="D15" s="8">
        <v>2</v>
      </c>
      <c r="E15" s="8" t="s">
        <v>9</v>
      </c>
      <c r="F15" s="8">
        <v>10000</v>
      </c>
      <c r="G15" s="5">
        <f t="shared" si="0"/>
        <v>20000</v>
      </c>
    </row>
    <row r="17" spans="7:7">
      <c r="G17" s="2">
        <f>SUM(G2:G16)</f>
        <v>2830000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2025-06-06T08:34:00Z</dcterms:created>
  <dcterms:modified xsi:type="dcterms:W3CDTF">2025-08-25T03:17:54Z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C08583779C834F829172CEF0263D8980_13</vt:lpwstr>
  </property>
  <property fmtid="{D5CDD505-2E9C-101B-9397-08002B2CF9AE}" pid="3" name="KSOProductBuildVer">
    <vt:lpwstr>2052-12.1.0.21915</vt:lpwstr>
  </property>
</Properties>
</file>