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5600" windowHeight="12080" activeTab="1"/>
  </bookViews>
  <sheets>
    <sheet name="硬件部分" sheetId="4" r:id="rId1"/>
    <sheet name="软件部分"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<sst xmlns="http://schemas.openxmlformats.org/spreadsheetml/2006/main" count="200" uniqueCount="162">
  <si>
    <t>编号</t>
  </si>
  <si>
    <t>项目</t>
  </si>
  <si>
    <t>技术参数要求</t>
  </si>
  <si>
    <t>数量</t>
  </si>
  <si>
    <t>单位</t>
  </si>
  <si>
    <t>单价</t>
  </si>
  <si>
    <t>总价</t>
  </si>
  <si>
    <t>超融合系统</t>
  </si>
  <si>
    <t>▲集群节点数≥5,每节点要求配置≥2块960GB SSD系统盘，CPU数量≥2颗，支持≥12个3.5寸硬盘槽位；≥6个10GE光接口（含光模块），≥4个GE电接口；配置1块RAID卡，要求缓存≥4GB，支持掉电保护，支持RAID0/1/5/6/10/50/60;</t>
  </si>
  <si>
    <t>套</t>
  </si>
  <si>
    <t>▲集群总物理核数量≥960，集群总物理内存数量≥5120GB，SSD盘裸容量≥115TB，7.2k SATA盘裸容量≥480TB，NVME缓存盘裸容量≥16TB；</t>
  </si>
  <si>
    <t>▲国产品牌，要求超融合硬件服务器、交换机、计算虚拟化软件、存储虚拟化SDS软件、网络虚拟化NFV软件同一品牌且完全自主研发，不接受第三方软件的整合，以保证功能的可靠性和安全性</t>
  </si>
  <si>
    <t>支持一键切换展示大屏功能，直观展示虚拟化资源池的健康度、告警、资源使用情况等，同时展示内容支持用户自定义，可定制的指标包括但不限于主机性能、虚拟机性能、共享存储性能、系统总体健康度、主机健康度、CPU分配比、内存分配比、存储分配比、系统告警、Top 5主机CPU和内存利用率、Top 5虚拟机CPU和内存利用率、主机和虚拟机状态统计等，提供证明材料</t>
  </si>
  <si>
    <t>支持使用一键鼠标按钮分析虚拟机、主机历史资源使用情况，提供规划决策数据支撑。提供产品功能截图。</t>
  </si>
  <si>
    <t>支持使用一键鼠标按钮分析后端存储上的无效镜像文件，并提供一键清理和释放存储空间能力，提升资源利用率，保障投资。要求提供CNAS认可的检测机构出具的检测报告检测结果及检测结果截图页加盖制造商公章作为证明材料，未提供视为不满足</t>
  </si>
  <si>
    <t>支持使用一键鼠标按钮还原虚拟机到指定还原点状态，基于备份功能，虚机误删不影响还原功能，降低人为误操作带来的损失。要求提供CNAS认可的检测机构出具的检测报告检测结果及检测结果截图页加盖制造商公章作为证明材料，未提供视为不满足</t>
  </si>
  <si>
    <t>支持使用一键鼠标按钮快速查看、启动、删除、批量启动和批量删除长时间未使用且处于关闭状态的虚拟机，进行资源利用率统计，降低运维工作量与难度，保障投资。要求提供CNAS认可的检测机构出具的检测报告检测结果及检测结果截图页加盖制造商公章作为证明材料，未提供视为不满足</t>
  </si>
  <si>
    <t>超融合管理平台内置在线p2v、v2v迁移工具，支持业界主流的操作系统、公有云平台、虚拟化平台。包括但不限于VMware、华为、深信服、H3C等平台的迁移功能，提升被迁移业务平台的普适性、降低业务上云的难度，降低运维工作量</t>
  </si>
  <si>
    <t>支持对整个平台实现网络拓扑管理，支持在网络拓扑页面查看当前网络配置、增删虚拟交换机、增删虚拟网卡、增删虚拟防火墙、操作虚拟机、防火墙关联虚拟机网卡。要求提供CNAS认可的检测机构出具的检测报告检测结果及检测结果截图页加盖制造商公章作为证明材料，未提供视为不满足。</t>
  </si>
  <si>
    <t>支持集群动态资源调度功能，可基于主机的CPU利用率、内存利用率、磁盘I/O、存储利用率、磁盘请求、网络流量等资源对虚拟机进行动态资源调度，实现自动化的存储资源分配和负载均衡功能，主动确保云环境的服务水平，提供产品截图证明。</t>
  </si>
  <si>
    <t>支持虚拟机迁移历史记录功能，记录中包含迁移的操作员、迁移方式、源主机、目的主机、开始时间、迁移耗时等信息，便于对虚拟机的迁移路径进行回溯</t>
  </si>
  <si>
    <t>支持虚拟机桌面预览功能，无需登录虚拟机即可在虚拟化管理平台上看到虚拟机当前桌面的状态，</t>
  </si>
  <si>
    <t>同一节点同时支持虚拟化和3种存储功能，最少只需3个节点集群即可同时提供虚拟化、分布式块、对象、文件存储服务。其中对象和文件服务必须在宿主机上提供，和超融合自研同品牌，不能以应用跑在虚拟机上的形式提供。要求提供功能页截图证明。</t>
  </si>
  <si>
    <t>▲提供实施服务、实配≥3年质保及支持服务</t>
  </si>
  <si>
    <t>存储可靠性支持2~6副本数，且可任意选择</t>
  </si>
  <si>
    <t>存储集群规模支持≥256个节点，提供官网截图</t>
  </si>
  <si>
    <t>▲为响应国家低碳的要求，超融合产品制造厂商在产品设计、研发、生产、过程需采取有效减少温室气体排放措施，符合国家温室气体排放和清除的量化和报告的规范。产品生产厂商需通过ISO 14064温室气体核查。要求提供报告复印件和国家认证认可监督管理委员会官网截图并加盖设备厂商公章；</t>
  </si>
  <si>
    <t>超融合万兆业务交换机</t>
  </si>
  <si>
    <t>▲交换容量≥4.8Tbps，包转发率≥2000Mpps</t>
  </si>
  <si>
    <t>台</t>
  </si>
  <si>
    <t>▲配置：≥48个1/10G SFP Plus端口,≥2个40G QSFP Plus端口,≥4个100G QSFP28端口，≥24个万兆多模光模块；</t>
  </si>
  <si>
    <t>▲支持双交流电源，模块化风扇冗余，支持电源、风扇模块在线热拔插；</t>
  </si>
  <si>
    <t>MAC表项≥128K</t>
  </si>
  <si>
    <t>支持集群或堆叠多虚一技术，实现单一界面管理多台设备</t>
  </si>
  <si>
    <t>支持跨框链路聚合基本功能，支持双向链路收敛零丢包</t>
  </si>
  <si>
    <t>支持TAP，支持基于端口、流量N:M复制,M或N≥48，提供第三方测试报告证明；</t>
  </si>
  <si>
    <t>端口时延均≤1.1us</t>
  </si>
  <si>
    <t>内置图形化网管，实现纵向虚拟化，对千下联设备具备统一管理的功能，支持故障设备替换及设备升级；</t>
  </si>
  <si>
    <t>支持ERPS以太环保护协议</t>
  </si>
  <si>
    <t>采用国产化芯片,并提供第三方检测报告证明；</t>
  </si>
  <si>
    <t>▲兼容性要求：与超融合一体机同一品牌，支持同一管理运维</t>
  </si>
  <si>
    <t>超融合千兆管理交换机</t>
  </si>
  <si>
    <t>▲交换容量≥672Gbps，包转发率≥170Mpps</t>
  </si>
  <si>
    <t>▲配置：≥24个10/100/1000Base-T自适应以太网接口，≥6个万兆SFP+接口；≥4个万兆单模光模块</t>
  </si>
  <si>
    <t>内置冗余多风扇</t>
  </si>
  <si>
    <t>支持双交流电源</t>
  </si>
  <si>
    <t>▲采用国产化芯片,并提供第三方检测报告证明；</t>
  </si>
  <si>
    <t>核心交换机</t>
  </si>
  <si>
    <t>▲交换容量≥100Tbps，包转发率≥76800Mpps</t>
  </si>
  <si>
    <t>▲支持防火墙业务卡，提供官网截图；</t>
  </si>
  <si>
    <t>业务槽数量≥6，支持冗余主控、冗余模块化电源</t>
  </si>
  <si>
    <t>支持硬件BFD，支持BFD 3ms最小探测间隔，提供第三方检测报告；</t>
  </si>
  <si>
    <t>▲支持横向虚拟化技术，具备四虚一，支持16条40G堆叠链路，堆叠带宽能达到双向1.28T，提供第三方检测报告</t>
  </si>
  <si>
    <t>支持256位全端口MACSEC加密</t>
  </si>
  <si>
    <t>支持融合AC功能，无需额外配置单独硬件，在交换机上实现对AP的接入控制和管理，有线无线用户的统一认证管理</t>
  </si>
  <si>
    <t>支持ARP防攻击，ARP/DHCP/ICMP等攻击自动防御</t>
  </si>
  <si>
    <t>MAC表项 ≥1M，学习速率≥83K/S</t>
  </si>
  <si>
    <t>支持VxLAN 分布式 Anycast网关，VxLAN Fabric 的自动化部署，VxLAN Bridge Domain(BD)数量为16K</t>
  </si>
  <si>
    <t>支持内置智能图形化管理功能，对于下联设备具备统一管理的功能，能够通过图形化界面对组内设备进行配置文件一键下发；对拓扑内的设备或设备组批量进行版本升级，可提供第三方检测报告</t>
  </si>
  <si>
    <t>▲实配双主控，双电源，≥24端口千兆以太网电接口，≥20端口千兆以太网光接口，≥52端口万兆以太网光接口，提供原厂3年售后服务承诺函</t>
  </si>
  <si>
    <t>▲采用国产化芯片，并提供第三方检测报告证明；</t>
  </si>
  <si>
    <t>防火墙</t>
  </si>
  <si>
    <t>支持双硬盘，双硬盘支持Raid0和Raid1，实现硬盘数据存储的高可靠</t>
  </si>
  <si>
    <t>支持配置自动备份和回滚，通过FTP发送到指定服务器</t>
  </si>
  <si>
    <t>▲吞吐量≥20Gbps,并发连接数≥1000万，新建连接数≥15万</t>
  </si>
  <si>
    <t>开启IPS及AV后，吞吐性能≥6Gbps</t>
  </si>
  <si>
    <t>▲实配支持100GE QSFP28光接口≥2，10GE(SFP+)光接口≥8，GE SFP千兆光≥8，GE RJ45电接口≥8，业务扩展插槽≥2，支持扩展国密加密卡、BYPASS卡等；配置≥480GB SSD硬盘，配置3年IPS、AV、URL等特征库升级服务；</t>
  </si>
  <si>
    <t>整机同时具备防火墙、服务器负载均衡、入侵防御、防病毒、应用识别和web应用防护（WAF）、威胁情报等功能</t>
  </si>
  <si>
    <t>支持IPsec VPN智能选路，根据隧道质量调度流量。（提供功能截图）</t>
  </si>
  <si>
    <t>支持一体化安全策略，能够基于源/目的安全域、源IP/MAC地址、目的IP地址、服务、时间、用户/用户组、应用层协议、五元组、内容安全（WAF、IPS、数据过滤、文件过滤、AV、URL过滤和APT防御等）统一界面进行安全策略配置</t>
  </si>
  <si>
    <t>当终端流量流经设备时，设备可以分析并提取出终端信息，例如终端的厂商、型号等，并支持在终端信息发生变更时向用户发送日志，提示用户。（提供截图）</t>
  </si>
  <si>
    <t>支持HTTPS加密流量的安全检测，支持TCP代理和SSL代理，且代理策略中可同时配置多类过滤条件，具体包括：源安全域、目的安全域、源地址、目的地址、用户和服务。一类过滤条件可以配置多个匹配项（提供截图）</t>
  </si>
  <si>
    <t>支持多用户共享上网行为管理</t>
  </si>
  <si>
    <t>多出口智能选路，支持基于链路权重、带宽、配置优先级、链路质量、用户业务、运营商、域名、时间、DSCP、PPPoE、DNS、地址加权HASH等智能选路方式</t>
  </si>
  <si>
    <t>所投设备须支持虚拟防火墙功能：支持虚拟防火墙的创建、启动、关闭、删除功能；可独立分配CPU/内存等计算资源；虚拟防火墙可独立管理，独立保存配置；虚拟防火墙具备独立会话管理、NAT、路由等功能。上述功能要求提供功能截图</t>
  </si>
  <si>
    <t>为了保证整个网络的可靠稳定，要求本次采购的安全设备支持A/S，A/A方式部署，支持配置同步和会话同步；（提供截图）</t>
  </si>
  <si>
    <t>支持国密SM2/3/4算法。（提供功能截图）</t>
  </si>
  <si>
    <t>采用国产化芯片，并提供第三方检测报告证明；</t>
  </si>
  <si>
    <t>安全管理平台</t>
  </si>
  <si>
    <t>▲软硬一体式设备,提供≥8个10/100/1000Mbps自适应电口业务网口，≥1个管理口，内存≥128G，硬盘≥8T*2，支持RAID1，可扩展内存、硬盘，建设一套安全管理平台，平台需提供包含漏洞扫描、日志审计、运维审计、终端安全等安全防护能力；</t>
  </si>
  <si>
    <t>扩展槽位数量≥2个，支持万兆接口扩展</t>
  </si>
  <si>
    <t>▲日志审计支持≥32个日志源</t>
  </si>
  <si>
    <t>▲漏洞扫描支持扫描的IP地址或域名≥64个</t>
  </si>
  <si>
    <t>▲运维审计支持≥50个资产管理</t>
  </si>
  <si>
    <t>▲终端安全支持≥10个服务器</t>
  </si>
  <si>
    <t>平台具备综合日志审计功能、漏洞扫描功能、运维审计、数据库审计、终端安全、上网行为管理、WAF功能、数据备份恢复功能、等保合规监控功能、防火墙纳管功能的扩展能力；</t>
  </si>
  <si>
    <t>可统一在管理平台进行版本升级、授权激活、账户密码配置等（需提供截图证明）</t>
  </si>
  <si>
    <t>支持按照日志类型进行查询，支持操作日志、审计日志、流量日志、威胁日志、主机日志等11大类70子标签进行分类；支持多条件查询，包含开始时间、结束时间、动作类型、设备名称、日志等级、用户名、源IP、目的IP、协议等条件进行过滤查询展示</t>
  </si>
  <si>
    <t>支持全文检索原始日志，检索字段变色高亮；支持任意信息、任意时间进行内容查询匹配，支持可选包含/不包含匹配方式</t>
  </si>
  <si>
    <t>支持自适应网络扫描，根据网络状况自动控制发包速率，避免影响用户网络</t>
  </si>
  <si>
    <t>支持Android、IOS、BlackBerry、Windows Phone在内的移动设备漏洞扫描</t>
  </si>
  <si>
    <t>支持扫描国产系统、数据库扫描。国产操作系统包括中兴新支点、中标麒麟、凝思、华为欧拉、深度、红旗，国产数据库包括神通、人大金仓、南大通用、达梦</t>
  </si>
  <si>
    <t>支持AD账号的自动化同步，可将未纳管的AD账号自动添加到系统中并自动赋予指定角色，无需管理员干预</t>
  </si>
  <si>
    <t>▲为了保证整体系统的稳定性，该产品需要与超融合、交换机为同一品牌，实现统一管理统一运维，需要产品制造商出具无缝对接涵并加盖公章</t>
  </si>
  <si>
    <t>支持变更单管理功能，管理员可以基于使用人、资源、系统账号、到期时间，来上传、创建值班表模式的权限变更单，变更单无需审批，但可以自动生成时效性的访问权限</t>
  </si>
  <si>
    <t>网络行为审计</t>
  </si>
  <si>
    <t>▲吞吐量≥15Gbps，并发连接数≥340 万，新建连接数≥10万/秒</t>
  </si>
  <si>
    <t>▲支持千兆电口≥6，千兆光口≥4，支持≥2个扩展插槽；</t>
  </si>
  <si>
    <t>硬盘扩展插槽≥2，支持双电源；</t>
  </si>
  <si>
    <t>支持应用特征库数量不低于 7100+</t>
  </si>
  <si>
    <t>支持用户上网应用的精细化控制，例如微信的：“微信 ”“微信语音 ”“微信发消息 ”“微信收消息 ”“微信登录 ”“微信发文件 ”“微信收文件 ”并提供 web 配置截图</t>
  </si>
  <si>
    <t>IPS 可以针对不同的 IP 或 IP 网段应用不同的网络滥用带宽控制策略，针对不同网段应用不同的网络滥用带宽控制策略</t>
  </si>
  <si>
    <t>可支持基于应用层协议设置流控策略，包括设置最大带宽、保证带宽、协议流量优先级等。要求支持带宽通道独占以及共享管理模式, 支持父子带宽策略</t>
  </si>
  <si>
    <t>可以识别并检测 802.1Q、MPLS、QinQ、GRE 等特殊封装的网络报文</t>
  </si>
  <si>
    <t>支持特征库的手动、 自动升级，特征库升级后设备无须重启即可生效，支持用户自定义规防护则导入</t>
  </si>
  <si>
    <t>支持服务器异常外联检测，同时可配置服务器异常外联自动学习功能，并可配置连续学习时间，建立基线</t>
  </si>
  <si>
    <t>提供基于用户名（或用户 IP 地址）实现对用户行为统一分析界面，采用饼状图对访问应用流量、网站访问集中分析展示，包含基于时间轴的访问行为轨迹(应用账号、行为内容等)，关联账号（微信、QQ）等相关用户行为审计内容。</t>
  </si>
  <si>
    <t>支持 HTTPS 加密流量的安全检测。支持 TCP 代理和 SSL 代理，且代理策略中可同时配置多类过滤条件，具体包括：源安全域、 目的安全域、源地址、 目的地址、用户和服务。</t>
  </si>
  <si>
    <t>所投设备须支持虚拟入侵防御功能：支持虚拟入侵防御的创建、启动、关闭、删除功能；可独立分配CPU/内存等计算资源；可独立管理，独立保存配置；具备独立会话管理、NAT、路由等功能。</t>
  </si>
  <si>
    <t>含 3 年特征库升级授权</t>
  </si>
  <si>
    <t>合计</t>
  </si>
  <si>
    <t>修改参数及报价</t>
  </si>
  <si>
    <t>序号</t>
  </si>
  <si>
    <t>中心应用</t>
  </si>
  <si>
    <t>系统名称</t>
  </si>
  <si>
    <t>具体技术(参数)要求</t>
  </si>
  <si>
    <t>医共体</t>
  </si>
  <si>
    <t>区域数据中心</t>
  </si>
  <si>
    <t>数据资源系统</t>
  </si>
  <si>
    <t>1.1.电子病历库
遵循《WS 445-2014电子病历基本数据集》、《电子病历基本架构与数据标准（试行）》、《病历书写基本规范》、《电子病历基本规范（试行）》、《中医、中西医结合病历书写基本规范（试行）》相关要求，包括病历概要、门（急）诊诊疗记录、住院诊疗记录、健康体检记录、转诊（院）记录、法定医学证明及报告、医疗机构信息等七个业务域的临床信息。
病历概要需支持对患者基本信息、基本健康信息、卫生事件摘要、医疗费用记录等内容进行存储。
患者基本信息包括人口学信息、社会经济学信息、亲属（联系人）信息、社会保障信息和个体生物学标识等。
基本健康信息包括包括现病史、既往病史（如疾病史、手术史、输血史、用药史）、免疫史、过敏史、月经史、生育史、家族史、职业病史、残疾情况等。
卫生事件摘要包括指患者在医疗机构历次就诊所发生的医疗服务活动（卫生事件）摘要信息，包括卫生事件名称、类别、时间、地点、结局等信息。
医疗费用记录包括指患者在医疗机构历次就诊所发生的医疗费用摘要信息。
门（急）诊诊疗记录支持对门（急）诊病历、门（急）诊处方、门（急）诊治疗处置记录、门（急）诊护理记录、检查检验记录、知情告知信息等六项基本内容进行存储。
门（急）诊病历包括为门（急）诊病历、急诊留观病历。
门（急）诊处方包括西医处方和中医处方。
门（急）诊治疗处置记录为一般治疗处置记录，包括治疗记录、手术记录、麻醉记录、输血记录等。
门（急）诊护理记录为护理操作记录，包括一般护理记录、特殊护理记录、手术护理记录、生命体征测量记录、注射输液巡视记录等。
检查检验记录包括超声、放射、核医学、内窥镜、病理、心电图、脑电图、肌电图、胃肠动力、肺功能、睡眠呼吸监测等各类医学检查记录，以及临床血液、体液、生化、免疫、微生物、分子生物学等各类医学检验记录。
知情告知信息包括手术同意书、特殊检查及治疗同意书、特殊药品及材料使用同意书、输血同意书、病重（危）通知书、麻醉同意书等。
住院诊疗记录支持对住院病案首页、住院日志、住院病程记录、住院医嘱、住院治疗处置记录、住院护理记录、检查检验记录、出院记录、知情告知信息等九项基本内容进行存储。
住院病案首页包括住院病案首页和中医住院病案首页。
住院日志包括入院记录、24小时内入出院记录、24小时内入院死亡记录等。
住院病程记录包括首次病程记录、日常病程记录、上级查房记录、疑难病例讨论、交接班记录、转科记录、阶段小结、抢救记录、会诊记录、术前小结、术前讨论、术后首次病程记录、出院小结、死亡记录、死亡病例讨论记录等。
住院医嘱包括长期医嘱和临时医嘱。
住院治疗处置记录包括一般治疗处置记录和助产记录两部分，一般治疗处置记录括治疗记录、手术记录、麻醉记录、输血记录等。助产记录包括待产记录、剖宫产记录和自然分娩记录等。
住院护理记录包括护理操作记录和护理评估与计划两部分，护理操作记录包括一般护理记录、特殊护理记录、手术护理记录、生命体征测量记录、注射输液巡视记录等。护理评估与计划包括入院评估记录、护理计划、出院评估及指导记录、一次性卫生耗材使用记录等。
检查检验记录包括超声、放射、核医学、内窥镜、病理、心电图、脑电图、肌电图、胃肠动力、肺功能、睡眠呼吸监测等各类医学检查记录，以及临床血液、体液、生化、免疫、微生物、分子生物学等各类医学检验记录。
知情告知信息包括手术同意书、特殊检查及治疗同意书、特殊药品及材料使用同意书、输血同意书、病重（危）通知书、麻醉同意书等。
健康体检记录支持对医疗机构开展的以健康监测、预防保健为主要目的（非因病就诊）的一般常规健康体检信息进行存储。
转诊（院）记录支持对医疗机构之间进行患者转诊（转入或转出）信息进行存储。
1.2.健康档案库
健康档案主题数据库基于《城乡居民健康档案基本数据集》《疾病控制基本数据集》、《儿童保健基本数据集》标准，从家医签约，从居民健康档案、电子病历信息中抽取关键性健康数据，以及居民补充个人健康信息，形成个人当前健康状况以及生命周期主要的健康事件数据信息，实现居民连续的健康管理。档案需包括: 公共卫生服务信息、家庭医生签约服务信息、个人诊疗信息、住院病案摘要个人健康信息。
居民健康档案信息包括居民基础信息、孕产妇保健信息、婴幼儿保健信息、规划免疫信息、诊疗信息、康复管理信息、慢性病专项档案信息、重大传染病专项信息、生命事件等信息的电子健康档案系统。主要包括以下内容：个人基本信息、健康体检、新生儿家庭访视、儿童健康体检、产前随访、产后访视、产后42天健康检查、预防接种卡、传染病报告卡、食源性疾病报告卡、高血压患者随访、2型糖尿病患者随访、严重精神障碍患者管理、门诊摘要、住院摘要、会诊信息、转诊（院）信息。
公共卫生数据包括儿童保健、妇女保健、老年人、疾病控制、慢病管理、计划免疫、健康体检以及居民的医疗服务等内容。
临床诊疗信息包括门诊病历摘要、住院病历摘要、住院病案首页、基本检验信息、影像检查的文本诊断信息、治疗信息等。
1.3.医疗资源库
医疗资源库需包括专家资源、床位资源、检查资源、药品资源、检验（病理）资源等各类医疗资源。
医疗卫生机构信息包括本区域内所有医共体内牵头单位和成员单位的基本信息，包括二三级医院、社区卫生服务中心、疾病预防控制中心、卫生监督所、妇幼保健院、民营医院等相关信息，平台需支持为每个机构分配唯一标识。
医疗卫生人员信息包括本区域内所有全科医生、专科医生、护士、实验室医师、医学影像专业人员、疾病预防控制专业人员及其他从事与医疗卫生管理服务相关的从业人员相关信息，平台需支持为每一位医疗卫生人员分配唯一标识。
需支持对区域内所有行政区划、机构信息、科室信息、术语字典、医务人员、设备、床位信息信息进行存储。
行政区划信息包括行政区划名称、行政区划编码等相关信息。
科室信息包括机构名称、科室名称、科室代码等相关信息。
术语字典包括药品目录、项目目录、材料目录、手术目录、诊断目录、科室目录等相关信息。
1.4.综合监管库
综合监管库是在电子病历数据、健康档案数据以及医疗资源类数据采集的基础上对各类数据进行归类整合，并加以数据挖掘分析利用，形成指标资产，方便进行医疗服务运营分析、综合管理决策分析、医疗服务监管、绩效考核管理等运营管理。综合监管库需支持对院内无法上传的数据，进行按频率分类填报，如日报、月报、年报，保证了数据的完整性。
可分全市域、分医疗机构类别、级别、分医共体等进行不同维度的统计分析，相关主题分析包括但不限于以下需求，在实施过程中必须并满足招标人提出的相关主题和指标需求。
需支持从医疗费用、医疗行为、医疗质量、医疗效率、中医药健康等维度，为区域医疗服务监管提供数据及统计分析指标。
需支持以《国家基本公共卫生服务规范（第三版）》为依据，从居民健康档案管理、健康教育管理、预防接种管理、0-6岁儿童健康管理、孕产妇健康管理、老年人健康管理、高血压患者健康管理、糖尿病患者健康管理等维度，为区域公共卫生服务监管提供数据及统计分析指标。
需支持从重点疾病人群、重点疾病发病情况等维度，为区域疾病分析提供数据及统计分析指标。
需支持从卫生人事管理、卫生财务监管、机构运营等维度，为区域精细化管理提供数据及统计分析指标。</t>
  </si>
  <si>
    <t>数据集成系统</t>
  </si>
  <si>
    <t xml:space="preserve">2.1.数据采集管理
1.▲支持异构网络的数据采集模式，数据源类型适配主流数据库，包括国产信创、医疗专用数据库、大数据型、关系型、MPP型、非关系型、时序型数据库。（需提供截图证明）
2.需支持同构/异构数据源之间批量、增量、实时的数据迁移服务。
3.数据驾驶舱需支持以可视化的方式展示关键业务指标和其他关键数据。通过直观的图表、图形、指标等了解数据动态，支持实时监控功能，帮助用户及时发现业务异常并进行干预。
4.提供离线数据采集ETL工具，需支持SQL提取、结构及语义转换、数据导入等批量数据采集。
5.需要具备秒级实时数据同步能力。
6.需支持数据抽取日志和抽取校验比对，保障数据抽取的一致性达到99%以上。
7.需支持数据上报服务，配置数据库环境信息，支持查看数据库连接状态、当前内存、关联任务、详细信息等。
8.针对数据源的采集，需支持SQL配置模式，系统可根据数据集标准内容编写SQL采集语句并保存配置。
9.需支持针对不同采集模型设置不同采集时间，采集周期。
10.需支持对各个模型的采集周期进行集中管理，统一管理各个模型的采集时间、启动、停止。
11.需支持无代码和低代码操作，实现各异构数据源之间的数据同步。（需提供截图证明）
12.提供可视化拖拉拽方式实现流程任务定义如：数据过滤、字段增删、连接操作等功能。
13.需支持对数据采集过程进行实时监控和管理，并且通过多样的筛选条件（周期、类型、状态等）进行选择查询。
14.需支持通过采集执行器进行多源异构网络数据采集，界面化展示执行器信息，并支持对执行器进行启动停止等操作，实时查询执行器信息（基础信息、挂载磁盘、系统、内存、CPU、网络等），支持直接关联数据源信息，并对数据源信息进行修改等操作。
2.2.数据质量管理
1.▲提供数据治理规则可视化配置能力，支持低代码配置和自定义SQL两种模式，实现快速数据标化配置。（需提供截图证明）
2.提供可视化数据映射关系建立工具，支持可视化配置字段转换、加工、映射，系统自动解析生成SQL语句。
3.需支持数据治理任务的自定义设置，包括执行时间、频率、规则内容等，需支持任务的批量调度。
4.需支持常用字典、值域的对照以及转换。
5.需支持自定义校验规则的新增、查看、编辑、删除、启用、停用等，支持数据完整性规则校验、数据匹配行规则校验、数据合法性校验规则、数据非空性校验规则和数据及时性规则校验等五种校验规则类型。
6.根据不同的规则，以主表、关联表、主表/关联表限定条件、主表/关联表过滤条件、字段取值、字典匹配、字段非空等操作进行不同校验规则配置，且各类规则配置均需支持手写SQL方式。
7.需支持多种丰富的质控标准设置，支持可视化、组件化页面设置。
8.需支持对各项质控维度的自定义设置。
9.需支持多种数据库类型的数据质控，如：MySQL，PgSQL、Doris等。
10.提供数据质量监控、质控报告、评价体系、问题定位等功能，全程对数据质量进行有效的监督、控制和追溯。
11.需支持多维度的全面数据质控，包括数据的完整性、准确性、唯一性、及时性、一致性、合理性、关联性等质控维度。
12.需支持工具自定义评价模板，上传评价模板那后，可自动生成评价报告，支持多类型报告导出（Word、PDF等）。
13.需支持针对数据校验结果进行数据评分。
14.需支持自定义数据评分规则。
2.3.数据交换管理
1.▲支持开放自助式的API商店，能够支持三方厂商从API商店中订阅已发布的API，每一个API以一个卡片形式展现，主要包含信息：API名称、API描述、API上架时间等信息，也可下钻，查看API接口详细信息、接口测试信息。（需提供截图证明）
2.能够支持管理和记录三方厂商所订阅的API接口。API订阅界面可展示租户已订阅的API接口，支持API编码、API名称、提供系统、审批状态等检索条件，需支持下钻可查看此API的详细信息。
3.需支持三方厂商可通过需求申请来申请一个新的API接口，需支持展示租户所有申请的需求开发申请。支持新增、查看详情功能。点击详情可查看需求申请的详细信息。
4.需支持对 API 的性能、可用性和安全性进行实时监测和分析。
5.能够支持外部API的注册发布，包含Rest、WebServices接口注册发布。支持外部API的注册发布，API接口定义，支持手动输入和导入两种方式。
6.需支持无需任何编码即可在页面上配置出新的数据API，适应快速变化的业务需求，支持服务的聚合编排，支持API+API、API+SQL、SQL+SQL的多种编排方式。
7.需支持服务在线Mock模拟（服务提供、服务消费）测试。
8.需支持OpenAPI/ Swagger标准，导入导出API定义。
9.需提供API版本管理，应用对API的访问控制授权管理。支持API版本管理，可多版本同时发布，多版本同时使用，可分别对不同版本进行升级、编辑、删除等操作。
10.需支持API预警配置，达到阈值之后自动预警等处理。API注册完之后，待发布（租户）或者发布（运营管理端）时可对每一个API接口进行发布配置。
11.需支持API配置变更实时生效，无须重启服务。
12.需支持审批与授权，审批管理是对订购API申请的审批和API商店中无法满足需求而提交API开发需求的审批。需求审批：审核API开发需求信息（请求参数、数据、API要求等），同意则开发API绑定该需求，拒绝提供相应决策理由。
13.需支持网关授权，保证系统可靠性、可扩展性和性能的架构设计。它通过将多个网关实例组成一个集群，来处理和分发客户端的请求，以保障系统的高可用性。
14.需具备集成认证，集成认证是在系统集成数据服务过程中，确保不同系统或组件之间的身份验证和授权。认证方式Oauth2和数据证书方式，保证只有经过授权的用户或系统能够访问和使用集成的资源。
2.4.数据资产管理
1.▲需提供医疗数据标准管理功能，支持对医疗数据集、数据元、标准值域的定义及管理，系统内置行业标准、标准数据集、数据元、国际疾病分类（ICD）等。（需提供截图证明）
2.需提供多种数据建模方式，关联数据标准管理模块，实现数据元引用建模3.需支持依据业务属性自定义，对数据按照业务域、数据域进行不同维度分类展示。(需提供截图证明)
4.需支持对数据资产的统一管理，以全局多维度资产视图，快速盘清资产数据的分布和统计情况。
5.需支持全数据链路自动形成数据流转血缘关系图，实时了解数据的来龙去脉。
6.需提供数据资产管理门户，构建数据资产目录，打造全域数据资产地图。
7.需支持数据资产统计、资产使用情况统计等多维度的数据资产分析功能。
8.需支持共多种数据库类型。关系型数据库包括：postgresql、kingbase、opengauss、tidb、SQLserver、Oracle、dameng、MySQL；非关系型数据库包括：mongodb、elasticsearch；大数据型数据库包括：paimon、hive；时序数据库包括：tdengine、influxdb；MMP型数据库包括：clickhouse、doris。
9.需支持从业务视角浏览各层级数据资源情况，按条件检索数据汇聚和治理过程中沉淀下来的各数据层资源和数据内容及其相关信息。
10.需提供资源盘点等全局的数据资源分析查询，从存储资源情况、表存储量、数据价值排行等多维度对数据进行展现。
11.需提供数据地图功能，以全局多维度资产视图，快速盘清资产数据的分布和统计情况。
12.需提供资产主题管理功能，可以对资产进行分类管理。从组织机构、物理数据库、行业主题、业务主题、安全主题等多角度对数据进行分类。
13.需支持对资产的发布、上下架、使用等流程的审批、确保数据资产的安全性和合规性。
14.需支持元数据管理，可以清晰地了解数据的来源、加工过程、流向等，提高数据的溯源能力，有助于发现和解决数据质量问题。
15.需提供资源库管理，针对不同厂商信息系统、库表资源、脚本信息等进行统一管理。
16.需提供主数据管理，可以创建标准的数据模型，对主数据进行维护，采用数据同步工具，对主数据模型进行分发，在跨部门数据协同方面，企业系统集成方面，保证了数据的一致性。
</t>
  </si>
  <si>
    <t>医疗服务总线</t>
  </si>
  <si>
    <t xml:space="preserve">1.应支持多种数据服务API注册模式，通过代理服务模式、自定义 SQL服务模式、消息服务模式多模式生成 API 服务，满足不同业务场景下的API注册需求。
2.应支持 API 的创建、编辑、测试、发布、升级、撤回发布、禁用、删除等全生命周期的 API 管理，应支持快速生成封装添加数据、删除数据、修改和查询数据的接口，可以通过接口实现数据的收集和上报。
3.应支持实现数据快速服务化，支持开箱即用的API服务能力和ESB服务总线能力，或者直接调用平台接口，支持API服务使用文档的在线查看和在线测试，提高API服务的数据开放和与共享对接效率。
4.应采用多重安全机制保障接口调用安全，包括AK/SK签名认证、API-TOKEN认证、USER-TOKEN认证等多种身份认证方式，内容加密方式支持RSA+AES组合加密、SM2+AES国密组合加密等传输加密方案，确保服务接口使用时数据交互的安全性和完整性。
5.需提供API日志查看管理功能，可以通过日志查看各接口服务的请求时间、响应时间、请求参数、执行结果等，以便于对API的调用情况进行查看。
6.应支持API网关安全组策略，应支持设置IP黑白名单组来进行安全访问控制。
▲7.需提供统一的API服务市场，可通过服务市场开放服务，对已发布服务申请订阅使用。
▲8.应支持审核与授权功能，允许用户或管理员对 API 服务发布、订阅申请进行审核，通过或驳回以及服务授权状态控制相关操作。
9.自定义SQL服务模式应支持MySQL、TiDB等数据源的复杂SQL处理，包括但不限于查询、更新、删除、数据库自定义函数调用的DML、DQL语句操作,并支持根据参数构建动态SQL表达式语句。
10.应支持 ESB 消息服务模式接口的包装和发布，或直接调用平台接口，以实现平台各系统之间和区域各系统之间的数据交互，以及和上级卫生部门之间的数据、应用进行数据交互服务。
11.应支持第三方服务注册代理功能，除在平台上生成 API 服务，应支持将第三方的 API 服务注册代理至平台，进行统一管理、发布至API市场，所有的API进行统一管理。 
12.应支持网关调用告警功能，当 API 调用达到配置的上限之后会触发告警，通过钉钉、邮箱的方式发送到指定的告警接收人员，应支持调用失败、QPS 超出 API 限制告警、QPS 超出用户限制告警等多种触发告警方式。
13.应支持API限流功能,针对API单位时间内的调用次数、用户对API的调用次数进行限流，保障服务的安全和稳定性。
以上功能或者可通过平台统一API接口服务管理实现。
</t>
  </si>
  <si>
    <t>区域共享中心</t>
  </si>
  <si>
    <t>区域消毒供应中心</t>
  </si>
  <si>
    <t>3.1.回收管理
可实现科室申领消毒包、科室使用后消毒包等消毒包的回收，记录信息包括但不限于使用科室、回收人、接收人、回收时间、回收科室、回收消毒包、回收消毒包数量。
能够实现按回收消毒包、回收单据、单据明细的查询，具备按时间、科室、人员、包信息、包类型、回收方式进行查询的功能。
3.2.清洗管理
1.具备清洗登记功能，能够记录的信息包括但不限于登记人、清洗人、清洗机、清洗架、批次号、登记时间、清洗时间、清洗方式。
2.具备清洗人员信息修改、清洗架修改、清洗登记取消、关联批次的功能。
3.3.配装管理
具备配装记录功能，记录信息包括但不限于器械检查人、配装人、核对人、配装日期、失效日期。
能够实现配装单据及配装明细的增加、修改、删除、打印的功能，具备重复打印功能，具备包外标识（标签）打印及重复打印功能。
3.4.灭菌管理
能够实现灭菌消毒包扫码登记及人工辅助灭菌登记，能够记录的信息包括但不限于登记人、灭菌人、批量码、灭菌器、批次号、灭菌时间。
3.5.发放管理
具备常规发放、请领发放、借用发放等功能，记录信息包括但不限于发放人、下送人、确认人、发放时间、发放科室，具备扫描枪扫描发放及人工录入发放的功能。发放时可按医共体申请医院分类发放。
3.6.科室使用管理
具备消毒包申领功能，记录的信息包括但不限于申请医院、申领科室、申领人、消毒包、申领时间。
3.7.外来使用管理
具备外来器械回收的功能，能够实现录入外来器械详细信息。
3.8.追溯管理
具备消毒包追溯查询功能，能够实现根据消毒编码查询对应消毒包的回收、清洗、包装、灭菌等信息，能够实现根据消毒包身份码识别历史追溯信息。
3.9.质控管理
具备工作质量登记和数据分析功能，能够实现记录登记人、登记时间、登记类型、责任人、问题描述、处理结果。
3.10.监测管理
具备灭菌质量监测功能，能够实现根据时间、灭菌器、灭菌批次等信息查询灭菌监测信息；具备灭菌监测结果的录入、修改、删除、打印、导出功能。
具备清洗质量检测功能，能够实现根据时间、清洗机、清洗批次等信息查询清洗监测信息；具备清洗检测结果的录入、修改、删除、打印、导出功能。
3.11.报表中心
根据科室工作报表需要能够实现数据查询统计。
3.12.通知服务
设置提醒事项后，能够根据设置在指定时间或指定步骤实现自动提醒功能。
3.13.人员管理
具备人员资料管理功能。具备基本信息维护功能，能够对系统中的基本信息进行查看和维护。</t>
  </si>
  <si>
    <t>区域影像诊断中心</t>
  </si>
  <si>
    <t xml:space="preserve">远程影像诊断通过线上数据传输，实现基层医院与上级医院的协作，提升基层医疗能力，减轻患者负担。
1.远程影像诊断配置管理
检查项目标准目录管理
医学影像设备、检查部位和方法需形成统一标准目录，由平台制定并录入系统。例如，CT、DR等设备，头颅正/侧位等部位，平扫、增强等方法均需标准化。这些目录需符合质量控制检测规范，并支持扩充或变更。若医疗机构发现值域项缺失，可联系平台添加。标准目录确保了申请信息的一致性，避免数据互通障碍。 
机构检查项目对照管理
各医疗机构需将自身检查设备、部位和方法与平台标准目录逐一对照。此过程支持灵活扩充或变更，且不影响已产生的业务数据。例如，某医院新增检查部位时，只需更新对照表即可，无需修改历史记录。 
2.远程影像诊断申请
基层医生在患者拍片后，查询医疗服务网络内的上级机构，选定目标科室并核对患者信息后提交申请。系统自动传输影像文件或其URL链接至上级医院。若发现信息有误，基层医生可取消申请并重新提交。或者基层医院提交后由上级医院医生采用抢答方式完成报告诊断。
3.远程影像诊断
上级医生接收申请后，可查阅患者信息、影像资料等。若资料不全或有误，可退回申请并注明原因；若无误，则出具阅片报告。报告需经专人复核，确认无误后完成诊断流程。
4.远程影像诊断报告回传
上级医院完成诊断后，主动推送或系统自动将报告回传至基层医生。基层医生协助患者打印报告，支持放射报告单样式打印、自助机打印及胶片排版打印（如CT、MR）。打印的PDF报告单保证为一页，便于存档和使用。
5.系统功能支持
检查登记与查询
支持多种方式查询登记信息，包括患者姓名、类型、标识、缴费状态等。可通过读卡或手动录入完成检查登记，支持一次登记增加多个检查部位。患者预约后可在护士站签到，签到完成后分配至不同检查室排队。 
检查信息分配
系统可自动将患者检查信息分配给不同的诊断医生，提高工作效率。 
模板快速录入
支持科室模板和个人模板的快速录入功能。书写报告时，系统根据当前报告的诊断和部位匹配模板，展示相关模板供选择。科室模板适用于整个科室，个人模板仅限个人账户使用。 
报告审核查询
支持多条件查询检查列表数据，分为全部、待诊断、已诊断三类。用户可依据患者姓名、检查号、时间等条件查询初审和终审列表，状态细分为全部、待初审/终审及已初审/终审。 
影像数据采集与管理
系统采用DICOM3.0协议高效采集影像数据，并具备无损压缩功能。支持worklist回写，管理检查类型、部位、位置、扫描类型及项目的关联。 </t>
  </si>
  <si>
    <t>区域心电中心</t>
  </si>
  <si>
    <t>5.1.心电采集/存储
1支持与HIS系统电子申请的对接后，扫码功能心电图机，心电图机或采集软件里扫码匹配患者信息，从而实现检查数据与病人信息的统一。
2支持接收具有SCP-ECG、XML、DICOM、HL7传输协议的心电图机数据，对数据进行处理和存储，并可与信息管理系统进行整合，通过网络发布报告。
3支持接收同步12导联，15-16导联、18导联静息心电图及床旁监护仪12导心电图、心内电生理报告等原始数据并存储、编辑。
5.2.心电分析
1提供分析常规心电图（ECG）、单导联心电分析并出具独立的诊断报告、中值分析并出具独立的诊断报告、高频心电分析并出具独立的诊断报告（HFECG）、QT离散度分析并出具独立的诊断报告（QTd）、心室晚电位分析并出具独立的诊断报告（VLP）、心率变异（HRV）并出具独立的诊断报告、心电事件分析并出具独立诊断报告。
2频谱心电图包括但不限于心肌缺血定位诊断、双导对应谱分析、12导功率谱并能独立出具报告（FCG）。
3提供分析空间向量心电图（VCG）、时间向量心电图（TVCG），并出具独立的诊断报告。
4具备自动测量、自动诊断功能，能够自动给出自动测量值与自动诊断结果，以辅助医生快速分析诊断。
5系统有分析的算法，例如成人、儿童年龄异化分析、性别差异化分析。
6同屏对比功能：患者历史检查数据同屏对比功能，便于观察患者术前、术后心电图的变化情况。
7具备导联纠错功能：在肢体导联接反或胸导联接错的情况下，可以通过软件直接修正，无需重复采集。
8单导联放大分析功能：支持任意心搏放大分析，精准测量放大后的P-QRS-T波段。
9具备长时间心电图采集功能：可连续采集30分钟以上心电图，并分析。
10提供测量分析工具：测量后自动算出心电图时限、电压、心率等值。
5.3.报告浏览
1支持浏览器浏览报告，登录安全认证需要用户名、密码，输入错误3次后锁死登录。
2可用姓名、病人号、住院号、门诊号、报告医生、审核医生、结论检索患者。
3无需额外使用软件，在浏览器里直接展示PDF报告并能打印。
5.4.危机提醒与反馈
1支持后台自动分析，对于系统已经判断出存在危险情况的病人标明危急，即时在心诊断客户端发出提醒，以特殊颜色显示在病例列表上方。
2对于心电诊断客户端已确诊危急病人，通过系统配置，将相应病人检查信息、检查结论自动发送至病房医生工作站或护士工作站，有相应弹窗、声音提示，从而提醒医护人员进行相关危急处理。
3能提供标准的危急值接口给CDR或者院内统一的危急值管理平台。
5.5.心电质控
1工作量展示：整体医疗机构时间段内，可选择性展示已报告、已审核、不限状态的数据统计，区域内的可在中国地图上展示数据分布，统计图表展示数据，方便全面掌握总体数据分布。
2提供用户访问日志功能，详细记录每个患者的操作历史记录，系统操作日志可按操作用户、操作日期、客户端IP检索。
3建立诊断中心，实现远程心电监测会诊，集中诊断心电图。
4报告审核：主任审核功能，可编辑原始数据或报告结论，审核后低权限用户不能再次编辑原始数据。
5支持质控病例，医生可设置质控查询条件，对诊断组和平台中的所有数据进行质控分析。
5.6.主任审核与统计管理
1支持集成中管理员权限分配制，防止操作不熟练引起误操作，可使用角色权限管理机制，同一角色可管理多用户，可分类上传、分析、医生、审核、护士、主任等角色，简化了多用户多次授权的问题，具有角色权限控制系统软件著作权登记。
2使用组织机构管理，不同用户可访问不同的组织机构，防止用户访问不属于的机构。
3模块化定制功能，不同角色或不同用户给不同的模块访问权限。
4会诊专家组管理：会诊用户权限分配，定制会诊访问模块，会诊专家组分配。
5报告审核：主任审核功能，可编辑原始数据或报告结论，审核后低权限用户不能再次编辑原始数据。
6工作量展示：整体医疗机构时间段内，可选择性展示已报告、已审核、不限状态的数据统计，区域内的可在中国地图上展示数据分布，统计图表展示数据，方便全面掌握总体数据分布。
5.7.远程会诊APP
1具有移动APP诊断模板，在手机或者平板电脑上进行远程会诊；具有常规心电移动诊断软件著作权登记。
2诊断可选常用术语，APP上浏览报告。</t>
  </si>
  <si>
    <t>区域检验中心</t>
  </si>
  <si>
    <t xml:space="preserve">6.1系统登录
可通过权限管理，设置用户登录权限每个用户只可登录所属医疗机构，减少恶意登录、意外错误登录保障数据准确性、安全性；
系统支持根据医机构需求个性化设置，可自定义登录界面标题、背景颜色；
系统支持超级管理员、医疗机构管理员、普通用户角色；
系统支持在页面中注销登陆返回到登陆界面。
6.2.系统管理 
支持字典维护，可选择不同医疗机构设置字典名称、类型、状态，可开启是否内置操作可新增、修改、删除；
支持根据字典名称维护，支持默认、使用状态开启，可新增、修改、删除；
可自定义调整表单样式内容，选择显示项目、必填项、保留项目，支持样式复制，可新增、修改、删除、顺序调整； 
系统支持送检机构新增科室医生，医生名称 、拼音码、所在科室；
系统支持维护送检机构信息，修改和删除送检单位（下属医院）；
系统支持对医疗机构、医院名称、院内联系人、联系方式进行新增、修改、删除；
系统设设置医疗机构的医院编码；
系统可对设置好的区域医疗机构、联系人、联系方式进行修改、删除；
系统支持机构用户添加本医疗机构的科室，科室名称、科室名称的拼音码； 
系统可支持用户维护设置用户权限，新增、修改、删除用户信息，可添加用户电子签名； 
系统支持统计用户登录日志和操作日志，支持通过IP、时间、状态查询日志信息；  
系统支持管理员对平台现有的医疗机构的科室进行新增、修改和删除；  
系统支持对区域内的医疗机构科室内的医生姓名、所在科室、代码进行修改、删除； 
支持快捷录入功能维护，可新增、修改、删除备注、临床诊断信息；支持快捷录入短语查询列表，方便用户添加快捷录入短语； 
支持提供列表查询功能可方便对已添加的内容进行查询；
6.3登记工作站 
平台支持预制码方式管理标本，降低医疗差错风险；
系统支持根据患者姓名、申请单状态、登记时间查询申请单；
系统支持医疗机构用户登记编辑修改申请单信息；
平台支持对已录入的申请单信息，系统支持修、改删除申请单；
系统可新增申请单，患者姓名、性别、年龄、开单科室、开单医生、临床诊断、备注选择收费项目；
平台支持根据患者姓名、申请单状态、登记时间段查询申请单；不同机构只能查看本机构的申请单；
患者姓名、收费项目及条码号为必填项，每一个条码号由10位数字组成，同一区域内条码号不能重复，但一个申请单中一个患者可有重复条码号。 
平台支持EXCEL格式批量导入检验申请信息；
6.4.派送单 
平台可将已经登记后的多个患者检项，直接生成一个总的派送单。
派送单，包括样本来源医院名称，要送到的中心医院名称，检验项目，条码号，姓名。多个检验项目的总二维码，时间等。
平台可支持对派送单进行打印，并将多个检验项生成一个二维码方便LIS系统进行介绍审核申请单信息，支持二次打印；
查询派送单，用于查询已打印派送单，同时系统支持派送单补打。
可根据申请单登记时间段查询已打印的派送单信息，单击派送单号信息行后，可展开该派送单号下的条码号、患者姓名及打印时间。
6.5.报告查阅 
平台支持多条件查询报告单，报告发布时间、患者姓名等信息；
支持报告单查询，医疗机构可通过平台查询中心医院已发布的报告单信息；
系统支持单个/批量打印报告单。
系统支持报告单的查询，支持设置查询条件。患者信息、标本状态、起始时间、截止时间、送检单位等；
系统支持报告单的下载。可选择下载目录，本地保存。
6.6.标本查询 
1、系统可支持标本查询，支持标本登记日期、标本状态、患者姓名查询；
2、标本查询显示登记时间、条码号、患者姓名、年龄、所在科室、收费项目、登记人、物流取样时间、派送单号、实验室审核时间、审核者等信息；
6.7.统计工作站
平台可统计支持统计医疗机构送检的项目、数量、金额。可将查询结果导出Excel表格
6.8.区域检验中心监管大屏
通过可视化平台，可直观看到区域内各级医院的检验检查数据。帮助管理部门统计各级医院/单位的工作量、结果、标本量等信息；可按照不同条件，对整个区域内的医疗机构、就诊患者、仪器设备等进行统计。
6.9.检验数据分析
展示区域内医疗机构检验系统的部署机构数量；支持根据各机构的标本量采用颜色标识区分医疗机构；统计地区内不同性别的阳性数量分析及不同年龄区间内的标本量分析。
6.10.检验情况分析
展示地区内所有医疗机构整体的门诊量、住院量、体检量数；统计地区医疗机构的检验量，及科室检验量前五排名展示；统计地区医疗机构的外送检验标本的前五排名展示；"
</t>
  </si>
  <si>
    <t>协同中心</t>
  </si>
  <si>
    <t>前置审方系统</t>
  </si>
  <si>
    <t>7.1.处方（医嘱）合法性审查
系统提供处方（医嘱）的合法性审核规则，用户也可以自行新增规则。
根据医院规定的医生、科室处方权限类别和对应的药品清单，检查医生开出的处方药品是否在其可以使用的权限范围内，可以对越权用药行为进行警示提醒，监控医生越级使用抗菌药物、越级使用特殊管制药品。
支持药师对医生处方权限进行管理，包含抗菌药物处方权限，抗肿瘤药物处方权限，毒麻精放处方权，首选集采权限，一、二类精神药物使用权。
7.2.处方（医嘱）规范性审查
系统提供处方（医嘱）的规范性审核规则，用户也可以自行新增规则。
支持药师进行处方的前记、正文、后记内容缺项的审核。根据《处方管理办法》，药品剂量、规格、用法、用量等不得使用“遵医嘱”、“自用”等含糊不清字句。支持药师进行诊断书写不规范审查，如男性诊断为妊娠，女性50岁以上诊断为诊娠审查。
支持药师进行中药饮片、中药注射剂未单独开具处方的审查。
支持药师进行门急诊开具西药、中成药处方，每张处方不得超过5种药品审查。
支持药师进行应该单独开具处方的审查。
支持药师进行门诊（医嘱）开具中药饮片，每张处方（医嘱）超过18味药品的审查。
支持药师进行开具妊娠用药应该单独处方审查。
支持药师进行处方一般不得超过7日用量；急诊处方一般不得超过3日用量审查。
支持药师进行审查处方（医嘱）的毒麻精放兴奋剂药品特殊注意事项的审查。
支持药师进行高危药品的审查，提醒医生要特别注意患者的生理变化                          
 7.3.个性化审核内容
(1)可以根据医院处方集和医院药事管理规定进行个性化审核内容调整，支持诊断与用药不符，给药途径，用法用量，用药疗程，配伍禁忌，相互作用，药品不良反应，肝肾等检验指标，重复用药的个性化审核；
(2)支持按照国家基本药物和集采政策，按照完全替代、可替代和部分可替代的方式，实现推荐基药，首选集采的个性化审核；
(1)支持审核处方/医嘱药品是否进行符合医保限制条件。
(3)支持门诊药房对拆零药品，不可拆分，用药天数超标药品进行个性化审核；
(4)支持审核碳氢青霉素和特殊级抗菌药品处方/医嘱时提醒                                        
7.4.门诊前置、门诊审方中心
支持药师自行开启或关闭门诊前置审方功能。
支持药师在前置审方时通过即时沟通窗口与医生进行实时沟通。
支持药师可以在每条规则中配置门诊审方触发或者住院审方触发。
支持未分配处方机器人审核设置，可以分别对门诊和住院设置审方分配流程中未分配处方（医嘱）的机器审核人。
支持药师审核时，可查看患者信息、处方用药信息、系统审核信息、等相关信息、医生用药依据或与医生直接在线沟通，综合做出判断；
支持药师审方操作，包含审核通过，审核不通过，医生必须等待，支持药师对于存在争议的问题，药师可以在给出审核结果的同时做好备注，事后再通过记录查询仔细研究。
支持药师进行回顾性审核。支持药师通过门诊审方记录查看所有进入审方中心审核的历史处方信息。药师可实时看到所有处方的审核结果，包括系统审核结果，药师审核结果，沟通记录等。
支持处方审核的全过程可以追溯，特别是针对关键流程的处理应当保存相应的记录。药师审方的全过程，并进行对比每次信息变化的对比，用红色进行标注。                                                                        
 7.5.住院前置审方中心
支持药师自行开启或关闭门诊前置审方功能。
支持药师在前置审方时通过即时沟通窗口与医生进行实时沟通。
支持药师可以在每条规则中配置门诊审方触发或者住院审方触发。
支持药师审核时，可查看患者信息、用药信息、系统审核信息等相关信息、医生用药依据或与医生直接在线沟通，综合做出判断；
支持药师审方操作，包含审核通过，审核不通过，医生必须等待，持药师对于存在争议的问题，药师可以在给出审核结果的同时做好备注，事后再通过记录查询仔细研究。
支持医嘱审核的全过程可以追溯，根据长嘱和临嘱进行分别追溯，特别是针对关键流程的处理应当保存相应的记录。药师审方的全过程，并进行对比每次信息变化的对比，用红色进行标注。
以上功能也可以通过AI方式实现。</t>
  </si>
  <si>
    <t>专慢病协同防治系统</t>
  </si>
  <si>
    <t xml:space="preserve">1.应提供档案管理功能，支持手动建档以及通过同步HIS等业务系统慢病患者信息，为患者建立慢病档案。
2.▲需提供健康筛查工具，支持对接大模型以支持AI筛查，可对居民健康状况进行初步筛查。需提供专病高危筛查工具，支持高血压、糖尿病、冠心病、慢阻肺、慢性肾脏病、脑卒中专病高危筛查。
3.面向慢性疾病患者群体，依托诊断分级、危险度评定等核心指标，开展系统性的危险分层操作，并同步实现各层级数据的精细化统计与深度分析。
4.需支持对一般人群管理，包括建立健康档案、健康宣教、生活方式指导等。
5.应提供高危人群管理，可为高危人群提供建立健康档案、慢病筛查、健康教育、生活方式指导等。
6.提供专病高危人群管理服务，可为专病高危人群提供健康筛查、专病高危筛查（高血压、糖尿病、冠心病、慢阻肺、慢性肾脏病）、健康教育、生活方式指导、随访等。
7.提供慢病人群管理，医生可以对每个居民提供健康评估、制定复诊计划、查看血压、血糖、血脂等慢病数据、以及提供用药指导、慢病随访等服务。
8.应提供患者管理中心，医生可在个人中心查看患者血压、血糖、血脂数据、区域内检验检查数据、慢病登记记录、随访记录等数据。
9.应提供复诊计划制定，支持复诊规则配置，自动生成复诊计划，医生可为患者手动维护复诊项目。
10.应提供登记记录查询，可查询健康筛查记录、专病高危筛查记录、稳定性判定的记录、心血管风险评估等记录。
11.需支持慢病管理体系内机构转诊服务，系统支持转诊推荐机制，可自动判定转诊条件，根据内置触发机制，患者自动进入建议转诊列表，同时支持转诊记录查询。
12.▲应当具备完善的健康自测激励功能体系，根据居民日常居家自测的血糖、血压等健康指标的管理，激发并持续强化居民在慢病自我管理方面的积极性与依从性。
13.需提供高血压、糖尿病、冠心病、脑卒中、慢阻肺、慢性肾脏病综合随访，根据患者的慢病标签，自动识别需要展示的随访内容。
14.应支持健康宣教，可为慢病患者提供图文宣教、视频宣教。提供健康讲座邀约，医生可新建讲座，通过短信的形式邀约居民线下参加。
15.应支持远程血糖、血压、指标监测，支持通过物联网设备获取血糖、血压指标的动态数据，生成数据监测报表。
16.居民移动端应支持我的档案查看，支持查看居民在区域内医疗机构的就诊信息，支持门诊、住院等就诊记录查看，支持查看检查、检验、用药等信息。
17.居民移动端应支持健康方案查看，展示医生为居民添加的健康指导信息，包含饮食、运动、用药等干预方案。
18.居民移动端应提供健康数据监测，居民可通过物联网设备和手动两种方式上传数据，居民的身体指标，包含血压、血糖、体质、血脂等数据。
19.居民移动端应支持对血压、血糖和血脂数据进行统计分析，可查看数据的历史趋势、检测历史等。
20.居民移动端应支持生活方式提醒，居民可以设定提醒时间，根据设定的时间可以提醒居民执行相关的计划，提醒的内容包含测血压、测血糖、服药提醒。
21.居民移动端应支持转诊记录查询，展示居民被转诊的历史信息，方便居民根据转诊信息联系医院。
22.居民移动端提供健康教育服务，居民可通过移动端查看对应的文章、视频等宣教内容。
23.慢病管理模块须提供基于企业微信或钉钉的移动服务小程序，包知慢病随访等应用。
</t>
  </si>
  <si>
    <t>远程会诊系统</t>
  </si>
  <si>
    <t>9.1.远程门诊
基层医疗机构向上级医疗机构邀请专家开展会诊。基层机构可根据上级机构发布专家信息、排班安排，根据病情需要为患者选择会诊机构和专家，并在会诊视频交流中对患者进行诊断。另外发生紧急情况时可以开展应急视频会诊。
9.2.门诊排班
应支持远程门诊医生坐诊排班。排班后，平台将生成相应号源信息。
应支持按医生和科室进行远程门诊排班。应支持分时段预约。应支持按周复制排班。
应支持排班导出。
9.3.门诊预约
应支持会诊申请方在发起远程门诊预约时获取会诊机构发布的排班信息，获取排班专家及号源。
应支持病历附件上传，包含患者的检验、检查结果,电子病历资料、影像资料、心电报告、超声报告、病理报告。
会诊申请时可申请医共体内多家医院医生参与MDT会诊。
9.4.预约记录
应支持按照待会诊、待支付、待提交、已超时、进行中、已会诊等状态快速检索远程门诊预约记录。
应支持对发起的会诊执行取消操作。
应支持病历PDF、图片等格式病历文件的预览。
应支持在医生手机上的企业微信或钉钉上由专家与申请端医生进行实时、移动式快速音频、视频交互。
应支持针对专家治疗过程进行会诊评价。
9.5.临床会诊
应支持普通临床会诊申请，是指不指定会诊专家，由基层临床医生填写会诊申请单，发送到上级会诊医院，由医院会诊审核人审核分配会诊专家和明确会诊时间。
应支持查看提交的临床会诊申请记录。列表应支持对会诊编号、申请科室、患者姓名、会诊类型、会诊状态和会诊时间搜索。
9.6.应急视频会诊
应支持应急会诊模式，会诊申请时分普通会诊和应急会诊。
9.7.会诊应答
应支持查看会诊应答记录，并按照会诊状态分为待会诊、已超时和已会诊记录。
应支持病历文件预览功能，应支持PDF、图片等格式病历文件的预览。
应支持在会诊过程中可添加其他医共体内其他医院的科室专家，进行联合会诊。添加后，邀请的新专家可在会诊应答列表查看到患者的会诊记录，到约定的会诊时间参与诊疗。
会诊专家可在已完成的会诊中查看申请医生侧会诊评价。
应支持填写会诊记录，每个会诊专家均可在会诊记录填写意见，包括会诊诊断、专家诊断意见、治疗意见和诊疗附件。
应支持报告模板使用，在写会诊报告时可调用预设的常用报告模板输出会诊报告。
9.8.审核管理
应支持审核人员对临床会诊申请进行审核并安排专家。
对于审核不通过的临床会诊申请，需要书写驳回原因并退回。对于审核通过的临床会诊申请，填写指定科室的医生和会诊时间。
应支持查看患者病历信息，根据病历信息进行审核判断。
会诊报告完成后，应支持由审核人员对专家的临床会诊报告进行审核，审核后再发布给基层医院。</t>
  </si>
  <si>
    <t>区域监管中心</t>
  </si>
  <si>
    <t>医共体决策支持系统</t>
  </si>
  <si>
    <t xml:space="preserve">10.1.医疗服务
10.1.1.医疗资源
应支持查看医共体内卫生人员岗位、学历分布、年龄分布、人员分布情况。
应支持查看医共体内各机构床位资源及床位使用率。
应支持查看大型设备占比及分布，支持查看各机构大型设备配备数量。
10.1.2.医疗效率
应支持查看门诊人次、住院人次、急诊人次、检验人次、检查人次、手术人次等，通过饼状图或柱状图展现对比指标，让相关领导直观及时掌握各机构的总体运营情况对医疗资源做出相应的调整。
应支持统计医共体单位时间段内门诊量，及时了解门急诊挂号人次信息，以便及时调整医疗资源。支持查看所有医共体医疗机构的人次情况。
应支持统计医共体单位时间段内的入院人次、出院人次、平均住院日等数据。
应支持查看住院好转、治愈、病死、感染人次情况。
应支持统计医共体单位时间段内整体手术例数和各级手术占比以及各机构手术各级开展情况。支持查看各机构手术级别详细数据。支持查看手术开展趋势分析和手术治疗情况。支持查看医共体内开展的重点手术排名。
应支持统计医共体单位时间段内，指定疾病种类的患者数量显示，区分门诊、住院、死亡，疾病ICD采用标准编码匹配。统计医共体单位时间段内疾病高发的前10个疾病排名情况（从多到少排序）。
应支持统计医共体单位时间段内床位使用率、平均住院日、床位周转次数。支持查看床位使用率走势分析、平均住院日、床周转次数走势分析以及各机构平均住院日、床周转次数情况。
应支持统计医共体单位时间段内门诊处方开单数，支持查看机构每日最大金额以及每日的最大处方记录。
应支持统计医共体单位时间段内门诊医疗检验检验开单统计、住院医疗检验检验开单统计情况。支持查看开单检查类型人次分布、检验类型人次分布。支持查看开单趋势分析。支持查看各机构检查、检验开单详细情况。
10.1.3.医疗质量
应支持统计医共体单位时间段内入院三日确诊率、出入院诊断符合率、住院手术前后诊断符合率。支持查看整体确诊率走势及各机构确诊率数值。
应支持统计医共体单位时间段内抗菌药物处方占比、静脉注射使用占比、抗菌药物使用强度。支持查看整体抗菌药物处方占比走势及各机构抗菌药物处方占比数值。
应支持统计医共体单位时间段内甲级病案率、乙级病案率、丙级病案率、病案平均得分。支持查看整体甲级病案率走势及各机构甲级病案率数值。
应支持统计医共体单位时间段内疾病感染情况、I类切口感染率。支持查看各机构疾病感染情况和各机构手术感染情况。
10.1.4.医疗费用
应支持查看各机构医疗收入情况、各机构医疗收入的横向（收入）及纵向（各机构间）对比包括门诊收入、住院收入。支持查看整体医疗机构的收入类型占比。支持查看各机构收入明细。
应支持查看门诊费用构成、单位时间内各机构门诊收入情况以及查看单位时间内各机构门诊收费详细情况。
应支持查看门诊均次费用。其中门诊均次费用包括支持查看药品均次费用、检查均次费用、检验均次费用。支持查看各医疗机构均次费用对比图。
应支持查看住院费用构成、单位时间内各机构住院收入情况以及查看单位时间内各机构住院收费详细情况。
应支持查看住院均次费用。其中住院均次费用包括支持查看药品均次费用、检查均次费用、检验均次费用。支持查看各医疗机构均次费用对比图。
应支持查看检验收入构成、检查收入构成情况，支持查看检查检验收入趋势，支持查看各机构检查检验收入详情情况。
应支持统计医共体单位时间段内各药品在总药品费的占比。支持查看药品收入情况、各机构药占比分析以及各机构费用详情。
10.2.医药服务
应支持统计医共体单位时间段内药品使用品种占比、各机构使用品种数量分布、使用品种使用数量分析统计以及使用单位使用品种排名。
应支持统计医共体单位时间段内药品使用金额占比、使用金额分析以及各机构使用金额统计详情。
应支持统计医共体单位时间段内基本药物处方占比使用情况。
应支持统计医共体单位时间段内门诊抗生素处方数及处方金额，支持查看抗生素处方占比和各机构门诊抗生素占比情况。支持查看抗菌药物处方详细记录。
应支持统计医共体单位时间段内门诊输液处方数及处方金额，支持查看输液处方占比和各机构门诊输液占比情况。支持查看输液处方详细记录。
10.3.区域共享
应支持统计医共体单位时间段内双向转诊上转、下转情况。支持查看转诊疾病排名。支持查看各机构转诊详情，包括申请数、接收数等。
应支持统计医共体单位时间段内会诊趋势分析。支持查看整体会诊专家排名及会诊疾病排名。支持查看各机构远程会诊详情，包括机构发起会诊数、专家人数等。
10.4.基本公卫
应支持统计医共体单位时间段内各机构建档及签约人数对比、整体签约人数比。支持查看各项重点人群重点指标，包括建档数、管理人数、管理率等。支持查看各机构建档详情，包括整体建档数、各重点人群建档数等。
应支持统计医共体单位时间段内家医团队数、各重点人群签约数以及查看各机构签约人数详情。
应支持统计医共体单位时间段内老年人管理数、儿童管理数、老年人管理率、儿童管理率以及查看各机构老年人、儿童接受中医药管理人数详情。
应支持统计医共体单位时间段内高血压管理人数、高血压规范管理率以及查看各机构高血压管理详情。
应支持统计医共体单位时间段内糖尿病管理人数、糖尿病规范管理率以及查看各机构糖尿病管理详情。
应支持统计医共体单位时间段内冠心病管理人数、冠心病规范管理率以及查看各机构冠心病管理详情。
应支持统计医共体单位时间段内脑慢阻肺管理人数、慢阻肺规范管理率以及查看各机构慢阻肺管理详情。
应支持统计医共体单位时间段内脑卒中管理人数、脑卒中规范管理率以及查看各机构脑卒中管理详情。
应支持统计医共体单位时间段内儿童建册数、儿童健康管理率、新生儿访视率等。支持查看新生儿访视趋势分析。支持查看各机构儿童管理详情。
应支持统计医共体单位时间段内孕产妇建册率、产后访视率，支持查看建册趋势，支持查看产后访视趋势。支持查看孕产妇管理机构排名，支持查看产后访视机构排名。支持查看各机构孕产妇管理详情。
应支持统计医共体单位时间段内严重精神障碍管理人数、严重精神障碍规范管理率以及查看各机构严重精神障碍管理详情。
</t>
  </si>
  <si>
    <t>医共体运营管理中心</t>
  </si>
  <si>
    <t xml:space="preserve">11.1.监管门户
应支持查看多种类型主题大屏，包括卫生资源、公共卫生、家庭医生签约、基本医疗、药品使用情况。
11.2.▲卫健驾驶舱
应支持查看医共体接入机构数、门诊人次、出院人次。
应支持查看医共体卫生资源信息包括编制人数、执业医师数、执业护士数、医师床位比、护士床位比、万元以上设备占比。
应支持查看基本公共卫生信息包括健康档案数、重点人群总数、特殊人群总数合重点人群占比。
应支持查看家医签约信息包括家医人员数、签约人数、签约率、履约率和各重点人群签约率分析。
应支持查看转诊统计信息包括上下转诊人次、上转率、下转率和牵头医院下转患者数量占比。
应支持查看基本医疗信息包括县域就诊率、基层首诊率、诊疗人次趋势分析、床位使用率、住院人次占比和重点疾病监测。
应支持查看患者负担，包括门诊均次费用机构排名和住院均次费用机构排名。
11.3.▲院长驾驶舱
应支持查看挂号人次、门急诊人次、入院人次和出院人次以及门诊预约诊疗率、住院率、平均住院日等重点指标。应支持查看医院平均住院日排名、医护人员平均诊疗负荷、住院重点疾病分析、手术级别分析、医院收入分析和科室收入排名。
应支持查看卫生机构总数、基层医疗机构总数、二三级医疗机构数量、牵头医院信息、机构类型分析、机构地域分布。
应支持查看卫生技术人员总数、卫生技术人员性别分布、本年度入职及离、退休职工占比、人员岗位分布、人员学历分布、人员年龄分布、聘任技术职务分布、各医疗机构医生人员数量、执业资格证书持有率、区域内万人口全科医生数、县域千人口卫生技术人员数、
应支持查看编制床位数量、开放床位数量、医师床位比、护士床位比、牵头医疗机构床位使用率、基层医疗机构床位使用率、床位使用率趋势分析、县域千人口床位数、人力资源匹配情况。
应支持查看所有机构总收入、收入类型占比分析、各机构收入排名、医疗收入趋势分析、牵头医院人员经费占业务支出比例、基层医疗卫生机构财政补助收入占总收入的比例、牵头医院医疗服务收入占医疗收入的比例、基层医疗机构医疗服务收入占医疗收入的比例、卫生机构人均收入、基层医疗卫生机构人均收入与牵头医院人均收入的比值、检查检验在医疗收入的占比、药品金额在医疗收入的占比、门诊收入占医疗收入比例。
应支持查看门诊总费用、门急诊处方金额、门急诊均次处方额、门诊服务项目费用构成、门诊人均药品费用及机构排名、门诊药品费用构成、门诊人均检查费用及机构排名、门诊检查费用构成、门诊人均检验费用及机构排名、门急诊次均费用趋势图。
应支持查看住院总费用、住院服务项目费用构成、县域出院患者平均费用、牵头医院出院患者平均费用、基层医疗机构出院患者平均费用、每床日均费用、住院均次费用机构排名、出院者人均药品费用及机构排名、出院者人均检查费用及机构排名、出院者人均检验费用及机构排名、住院均次费用趋势图。
应支持查看门急诊人次、基层首诊人次、住院人数、出院人数、基层医院首诊率、县域内就诊率、基层医师日均担负诊疗人次、门诊就诊趋势图、住院诊疗趋势图、县域人口密度、常驻人口数、签约服务人数、慢病患者基层卫生机构管理率、65岁及老年人管理率、基层医疗机构住院率、牵头医疗机构住院率、门急诊人次机构排名、入院人次机构排名、住院预约等候时间、大型手术预约等候时间、大型检查预约等候时间。
应支持查看门急诊人次、门急诊入院人次、基层首诊人次、基层首诊率(%)、基层就诊率(%)、县域就诊率、门诊处方分析、门急诊人次趋势分析、医师日均担负诊疗人次趋势图、门诊手术趋势分析、预约门诊人次数、门诊诊疗人头、门诊人次人头比及机构排名、门诊患者预约诊疗率、门诊疾病分析等。其中门诊处方分析应支持查看门急诊处方数、门急诊中医处方数、抗生素处方数、门诊中医处方占比、基层医疗机构中医药门急诊占比、抗生素处方占比、门诊病人中医非药物疗法使用率、超权限处方占比。
应支持查看入院人次、出院人次、出院死亡人数、危重人数、住院危重抢救人数、门诊住院人次比、住院人次人头比、住院率、出院患者平均住院日、床位周转次数、床位使用率、患者年龄分布、患者入院途径分析、患者离院方式分析、新生儿患者住院人次、新生儿患者住院死亡率等。
11.4.医药服务监督
应支持查看门诊基药处方数、门诊基药处方占比、门诊基药收入、门诊基药收入占比、基药收入数据变化趋势及机构排名。
应支持查看出院患者基药使用人次、住院基药使用率、住院基药收入占比、住院基药收入及占比机构排名。
应支持查看抗菌药物金额、门诊人均抗菌药物金额、抗菌药物使用率、抗菌药物费用率、特殊抗菌药物使用率及数据变化趋势、抗菌药物剂型分布、抗菌药物费用占比、使用人次机构排名。
应支持查看抗菌药物金额、人均抗菌药物金额、抗菌药物使用率、抗菌药物费用率、特殊抗菌药物使用率及数据变化情况。住院抗菌药物使用强度分析，应支持查看抗菌药物总消耗量，抗菌药物消耗 top10，抗菌药物使用强度机构排名。
应支持查看注射药物金额、注射处方数、注射处方率注射费用率、注射药物使用人次、注射药物费用排名、静脉用药人次占比机构排名。
应支持查看统计注射药物金额、人均注射药物金额、注射药物费用机构排名、静脉用药人次占比机构排名。
11.5.公共卫生监管
应支持查看档案总数、健康档案建档率、健康档案使用率、健康档案年龄分布。
应支持查看重点人群总数、特殊人群总数、重点人群建卡数、重点人群占比分析、高血压患者规范管理率、高血压患者发现率、糖尿病患者规范管理率、糖尿病患者发现率、本年度新增重点人群趋势分析。
应支持查看各重点人群随访人次分析。
应支持查看家医团队数、家医人员数、机构服务数、辖区人口数、总签约人数、重点人群总签约数、履约总人数、续约总人数、整体签约率、整体续约率、重点人群签约率、重点人群续约率，各重点人群签约率/履约率分析、签约服务包量分析、签约人群年龄性别分析、签约趋势分析、机构签约率排名、机构续约排名。
</t>
  </si>
  <si>
    <t>统一运营HRP</t>
  </si>
  <si>
    <t>物资管理系统</t>
  </si>
  <si>
    <t xml:space="preserve">12.1、准入管理
支持物资目录准入管理、资质管理、物资目录合同有效期预警管理、新送货目录管理、科室仓库设置、支持批量导出功能，支持excel格式导出表格。
12.2、多级审批
帮助医院梳理业务管理流程，在系统设置不同的审批节点，实现在线无纸化审批流，可与医院现有的OA系统进行整合。
12.3、计划管理
总务科仓库可创建每月申购计划、支持二级库、科室计划权限设置、总务科仓库应能对科室提交的通用物资的申领，以及专科专用计划进行审核及审核
12.4、采购管理
支持申购计划按照科室汇总，并导出excel表格； 
申购计划可按供应商进行汇总并下采购订单；
支持物资采购进度跟踪管理
12.5、验收管理
支持入库管理、扫码入库、退货管理、损耗报废管理等功能
12.6、盘点结转
系统可对后期物资进行年中、年末盘点、结转，生成对应的盘点、结转表提供给财务;对损耗物资进行报废物资仓库可查看各科室结转明细
</t>
  </si>
  <si>
    <t>基层系统</t>
  </si>
  <si>
    <t>基层一体化平台</t>
  </si>
  <si>
    <t>云HIS系统</t>
  </si>
  <si>
    <t>13.1.基础信息管理平台
1.应支持管理医院名称、社会信用代码、编制床位等基本信息。
2.应支持管理医院内门诊、住院、医技、职能等各类科室。支持通过文件上传的方式批量维护科室。
3.应支持管理医院内员工的基本信息、工作信息、系统权限信息。
4.应支持单点登录。
5.应支持统一管理医院内医务人员的医疗权限信息，支持为医务人员按角色批量授予医疗权限。（需提供截图证明）
6.应支持为院内各类角色配置系统权限、菜单权限。
7.应支持对系统菜单进行管理。
8.应支持发布公告，查看公告功能。
9.应支持统一管理民族、性别、行政区划等通用字典。
10.应支持统一管理全院收费项目。
11.应支持管理收费套餐。
12.应支持统一管理全院医嘱信息。
13.应支持统一管理全院疾病诊断。
14.应支持统一管理手术诊断。
15.应支持统一管理麻醉方式字典。
16.应支持统一管理居民类别字典。
17.应支持统一管理用药频率、药品用法。
18.应支持统一管理卡类型字典。
19.应支持统一管理医院诊室信息。
20.应支持统一管理医院支付方式字典。
21.应支持统一管理过敏原字典。
22.应支持管理全院挂号类别。
23.应支持管理全院病区信息。
24.应支持管理床位类别。
13.2.一卡通管理系统
1.应支持统一管理患者档案，在建档时可通过读卡设备读取患者卡信息。
2.应支持通过身份证、社保卡、电子健康卡等为患者创办院内就诊卡，并能一卡通用。
3.应支持批量导出患者档案信息。
4.应支持查询患者档案信息，调整档案状态，修改档案信息。
13.3.门急诊挂号系统
1.应支持多种挂号方式，包括普通挂号、专家挂号、急诊挂号等。
2.应支持获取医生的排班信息。
3.应支持记录患者的挂号信息和就诊记录。
4.应支持患者挂号退号。
5.应支持挂号直接建档。
6.应支持刷卡、身份证号、就诊号获取患者信息。
7.应支持同科室同挂号类别的医生转诊处理。
8.应支持挂号费的缴纳，支持微信、支付宝、现金、医保卡等多种支付方式缴费。
13.4.门急诊收费系统
1.应支持补录费用，通过录入医疗项目结算、收款。
2.应支持每位收款员或每个收费窗口维护其使用的发票号码序列。
3.应支持优惠功能维护。
4.应支持收款时自动计算优惠金额。
5.应支持多种支付渠道缴费。
6.应支持通过医保接口进行医保报销。
7.应支持票据跳号。
8.应支持门诊医生在诊间完成自费或医保结算等功能。
9.应支持收款处退费。
10.应支持按票据号、就诊卡号等方式查询患者缴费信息。
11.应支持非收费员补录的医嘱退费需院内相关部门确认后方可执行退费，而收费员补录的医嘱可直接退费。
12.应支持按收款时的支付方式原路退费。
13.应支持收款员打印患者小票。
14.应支持通过现金、银行卡、微信、支付宝等方式进行卡充值。
15.退费后支持原处方再次恢复收费，无需要患者再找医生重开处方。
16.应支持发票号维护管理。
17.应支持自费患者进行事后报销。
18.应支持实现医院挂号、门急诊收费结算时开具电子票。
19.应支持票据作废重打。
20.应支持换开纸质票。
21.应支持票据重打。
22.应支持票据查询。
23.应支持在门诊发票查询界面，提供打印患者费用清单功能。
24.应支持个人日结，支持打印结账报表。
13.5.住院管理系统
1.应支持入院登记。
2.应支持入院申请。
3.应支持医保登记。
4.应支持腕带打印。
5.应支持住院处取消入院。
6.应支持患者信息修改。
7.应支持预结算。
8.应支持对医保患者的费用进行审核。
9.应支持床旁结算。
10.应支持出院结算。
11.应支持中间结算。
12.应支持撤销中间结算。
13.应支持取消出院。
14.应支持欠款归还。
15.应支持预交押金。
16.应支持作废押金。
17.应支持重复打印押金收据。
18.应支持个人日结。
19.应支持住院处日结。
20.应支持结账报表。
21.应支持出院结算开具电子发票，并可补打发票。
22.应支持普通/电子票冲红作废。
13.6.门诊医生工作站系统
1.应支持浏览器访问，无需本地安装客户端。  
2.应支持用户名/密码登录，支持科室切换、密码修改、退出登录功能。  
3.应支持候诊队列查看、患者筛选（精确检索、按科室/医生筛选）、叫号及接诊操作。  
4.应支持语音播报及显示屏同步显示患者就诊信息。  
5.应支持标记患者为“过号”并自动切换至下一患者。  
6.应支持诊疗卡扫描/输入，自动加载患者历史就诊记录及个人信息。  
7.应支持显示患者基本信息、过敏信息、待缴费金额等。  
8.应支持挂号取消及费用退回操作。  
9.应支持就诊记录查询及历史处方/病历引用。  
10.应支持西药、中药、医疗材料处方的开具，并与药房库存联动。  
11.应支持中西药医嘱模板的引用、维护及快速调用。  
12.应支持记录医嘱执行全流程（录入、执行时间、执行者、执行科室等）。  
13.应支持基于主医嘱（检查/药品/治疗）自动派生关联医嘱，支持规则配置及确认。  
14.应支持门诊医生直接提交入院申请，生成入院通知书并与住院系统无缝对接
15.应支持费用查询及针对性退费操作。  
16.应支持多学科会诊申请、普通会诊申请及协作流程管理。   
17.应支持检验申请单开具（项目、样本类型）、检验报告单查看。  
18.应支持检查申请单提交（类型、部位）、检查报告单查看（影像/功能学结果）。  
19.应支持跨科室转诊申请及流程管理。 
13.7.门急诊输液管理系统
1.应支持查看输液信息牌
2.应支持查看输液接单信息：包括药品信息、输液床位信息、费用信息。
3.应支持查询待缴费患者信息。
4.应支持查询患者档案信息。
5.应支持查看患者历史过敏信息、并支持新增过敏信息。
6.应支持护士引用科室级或院级费用模板。
7.应支持护士对列表进行个性化的自定义设置，例如排序、固定列、列宽设置等
8.应支持对本次输液的皮试药品进行皮试接单
9.应支持做完皮试后对皮试结果录入及反馈。
10.应支持根据就诊卡号、开始时间、结束时间等条件查询在输液接单时标记的异常医嘱
11.应支持根据就诊号、开始时间、结束时间等条件查询患者皮试情况
12.应支持根据科室、就诊号、姓名、开始时间、结束时间等条件查询科室输液就诊记录
13.应支持根据工作人员姓名、开始时间、结束时间等条件查询当前输液室工作量
14.应支持根据就诊号、日期等条件查询患者费用情况
15.应支持维护患者输液所在的固定区域，包含输液区域名称、所属名称、数量
16.应支持针对不同类型患者制定固定的医嘱模板，在输液工作室可以直接引用后签名
17.应支持维护需要在输液工作室页面显示的医嘱的用法，用于核对输液类相关的处方信息。 
13.8.住院医生工作站系统
1.应支持床头牌管理功能
2.具备医嘱状态展示功能. 
3.应支持长期医嘱、临时医嘱的开立。
4.应支持仅嘱托医嘱支持自定义录入，其他属性医嘱均需进行检索选中。 
5.应支持医嘱根据不同医生的开立习惯，按每个医生的每个药品的使用频率排序，即经常用的药品排在前列，方便医生快速选择药品。
6.应支持长期医嘱开立多剂量西药医嘱。
7.应支持医嘱检索组件中的药房允许进行选择，选择后调用检索接口仅查询选中的药房的药品。
8.应支持嘱托、自备属性的医嘱，没有执行科室的医疗医嘱，执行科室默认患者所在护理单元。
9.应支持对已开立的医嘱进行自定义检索功能。
10.应支持开立医嘱时，键盘回车事件填充到下一个录入框；
11.应支持开立出院医嘱时，当未填写【出院诊断】的患者需进行校验并支持录入，录入完成后可完成出院医嘱开立。
12.应支持仅特殊属性、下嘱时间、剂量、频次、用法、输液速度、数量、首日、执行科室、备注可进行修改。
13.应支持签名转科、出院医嘱，如果存在未签名、未校对、未停止的医嘱弹出需处理的医嘱组件进行处理医嘱，处理完成后可继续签名。
14.应支持校验签名人员处方权，麻精权限，抗菌药物使用权。</t>
  </si>
  <si>
    <t>云LIS系统</t>
  </si>
  <si>
    <t>支持管理医院名称、社会信用代码、编制床位等基本信息。
支持管理医院内门诊、住院、医技、职能等各类科室。支持通过文件上传的方式批量维护科室。
支持管理医院内员工的基本信息、工作信息、系统权限信息。
支持单点登录。
支持统一管理医院内医务人员的医疗权限信息，支持为医务人员按角色批量授予医疗权限。
支持为院内各类角色配置系统权限、菜单权限。
支持对系统菜单进行管理。
支持对检验专业维护，对检验专业数据字典进行增、删、改、查维护。
支持对小组维护，包括小组信息增、删、改、查以及绑定项目。
支持对仪器维护，包括仪器信息增、删、改、查以及对仪器分配小组、绑定项目。
支持对项目维护，包括检验项目增、删、改、查以及绑定明细项目。
支持对项目明细维护，包括项目明细的基础信息以及参考值进行维护。
支持医嘱对照，维护医院HIS检验项目医嘱到LIS系统。
支持对系统所需的数据字典维护。
支持对项目明细设置自动审核规则，维护规则信息以及进行规则设置。
支持抗生素分组以及抗生素信息增、删、改、查。
支持细菌分组、细菌信息增、删、改、查以及绑定抗生素。
支持维护检验结果评语的模板。
支持对项目以及项目明细设置套餐。
支持报告审核设置，可对报告审核规则进行设置。
支持报告类型与报告模板关联。
支持对样本采集环节进行采集记录；记录采集人及采集时间。
支持对样本送达环节进行送达记录；记录运送人及运送时间。
支持科室扫码接收标本，接收后代表标本已送到检验科，并由检验科工作人员接收；支持拒收，填写拒收原因；支持让步，填写让步原因；支持样本废弃/存储；支持样本撤销拒收/撤销接收，支持样本操作追溯。
支持对门诊医嘱申请打印条码、查询缴费状态。
支持查询门诊、住院、绿色通道等患者类型样本信息。
支持样本上机，可扫描样本条码自动登记上机；可手动输入样本条码编号回车后显示样本信息，手动登记上机。
支持检验单的手工录入，可以录入患者信息，选择患者检验项目（绿色通道），登记上机。
支持手工录入的检验项目扫码绑定；手工录入的检验项目信息没有和院内条码绑定，后续医生开立医嘱后，需要把对应的条码和样本绑定。
支持检验单列表查看、检验单结果查看。
支持微生物结果编辑，有无菌与有菌选择；选择无菌时可录入鉴定结果、涂片结果，涂片结果可以调用结果模板；选择有菌时，录入涂片结果时可调用结果模板，选择细菌并支持录入计数、菌群、多重耐药、评语，同时会根据选择的细菌自动展示已配置的抗生素信息，可录入抗生素敏感度、MIC、KB等值；支持手动添加或删除抗生素信息。
支持检验项目采集时间、送检时间、接收时间、检验时间、初审时间、复审时间的修改。
支持审核者登录或已登录审核者注销。
支持报告单的初审、复审、召回。
支持报告单的批量初审、批量复审、批量召回。
支持样本仪器更改，可以修改未出结果样本的仪器。
支持样本结果复查/复查取消；在样本结果异常的情况下，对异常结果进行复查标记；可取消复查标记。
支持样本结果明细是否传染病标记/取消传染病标记。
支持未初审的报告进行明细添加或明细删除。
支持对未初审样本结果可手动修改。
支持样本历史结果查看；当前患者检验项目存在历史报告时，可查看历史检验报告及报告结果。
支持趋势图查看；患者当前项目明细存在历史报告，点击该检验项目明细以趋势图的方式展现结果。
支持患者未发布的多个检验报告合并处理；同时支持已合并检验单拆分处理。
支持未审核样本的删除（标记为作废）；同时支持已删除样本的恢复。
支持检验清单打印。
支持患者360视图的查看。
支持选中仪器样本号段添加、修改、删除、查询。
支持正在使用样本号展示。
支持未处理危急值提醒并查看未处理危机值列表；在列表中选中未处理的危急值信息点击通知，填写通知科室、接收人员，危急值通知成功。
支持选中未处理的危急值信息点击忽略，填写忽略原因，表示该危急值不需要通知，做忽略处理。
支持合作单位所需人员及项目的excel模板下载，方便合作单位按照系统所需格式录入数据。
支持选择合作单位按照模板提供的excel表格数据批量导入。支持选择患者检验项目打印条码。
支持根据时间段查看WhoNet数据。
支持表格中展示的WhoNet数据导出为excel格式文件。
支持退费管理，可以对门诊/住院退费申请进行处理，可以主动发起退费。
支持传染病患者信息查询。
支持根据仪器维护质控物、批号及质控规则，包括质控物信息维护、以及质控规则查看，质控规则包括失控规则、警告规则。
支持对质控物添加/删除质控项目，设置质控项目靶值、标准差、目标CV%、实验方法、使用波长等数据，以便质控项目根据设置的数据自动生成质控图，同时，可以对质控项目配置质控规则，支持自动计算靶值、标准差。
支持仪器根据各个质控物的质控标识传输数据，也可以手工维护数据结果。
支持系统自动提醒触发失控规则的质控项目的质控数据，可进行失控处理以及纠正，及时验证仪器的稳定性，可靠性和校准仪器。
支持根据维护的质控物和质控数据，形成与之对应的质控图，方便统计和监控，支持L-J图、Z-分数图样式显示质控图形。
须提供AI异常指标解读功能。</t>
  </si>
  <si>
    <t>云PACS系统</t>
  </si>
  <si>
    <t>15.1云PACS系统
支持按照放射报告单样式在院内打印机上对检查报告单进行打印。
支持院内自助机打印报告；生成的PDF报告单是一页，保证打印出来的报告单是一页。
支持院内胶片打印机打印胶片，支持CT、MR等胶片的排版打印。
支持根据患者姓名、患者类型、患者标识、缴费状态、检查状态、检查类型、检查部位、检查项目、登记时间、预检时间查询登记信息。
支持通过读卡，查询申请单、手动录入等操作进行检查登记。
支持通过患者姓名、手机号、申请开始时间、申请结束时间查询检查申请单信息，通过回填信息完成患者登记。
支持通过手动录入检查信息进行登记，支持一次登记可增加多个检查部位。
支持患者预约后，可在预约时间直接到护士站进行签到，签到完成后，可将签到完成患者分配到不同的检查室进行排队。
支持将患者检查信息自动分配给不同的诊断医生。
支持模板快速录入功能，书写报告时可使用模板快捷输入，科室模板整个科室所有人员可用，个人模板保存在个人账户下，仅个人可使用。
支持查看使用科室模板。在书写报告时会根据当前报告的诊断和部位进行匹配，部位或诊断对应上时就会将此部位或临床诊断对应的诊断模板展示在匹配模板中。
支持查看使用个人模板。在书写报告时会根据当前报告的诊断和部位进行匹配，部位或诊断对应上时就会将此部位或临床诊断对应的诊断模板展示在匹配模板中。
支持按照患者姓名、检查号、检查时间等多条件查询检查列表数据。检查列表分为全部、待诊断、已诊断。
支持按照患者姓名、检查号、患者类型、患者标识、检查时间、诊断时间等多条件查询报告初审列表。列表状态分为全部、待初审、已初审。
支持按照患者姓名、检查号、患者类型、患者标识、检查时间、诊断时间等多条件查询报告终审列表。列表状态分为全部、待终审、已终审。
支持使用DICOM3.0协议对影像数据进行采集。支持对DICOM数据进行无损压缩。
支持影像检查设备worklist回写。
支持管理检查类型、检查部位、检查位置、扫描类型、检查项目。支持检查部位、检查位置、扫描类型、检查项目的关联管理。</t>
  </si>
  <si>
    <t>云EMR系统</t>
  </si>
  <si>
    <t>16.1.门诊电子病历系统
1.应支持病历的录入，医生可通过诊疗记录或就诊记录查询功能查看患者历史病历数据。
2.支持科室医生之间患者数据共享，确保签名后的病历内容不可修改，但支持对病历进行补充完善。
3.应支持结合医生历史数据和患者病情，推荐适合的病历模板，提高病历书写效率。
4.提供病历打印功能，满足纸质病历需求。
5.应支持根据不同科室、患者性别、患者年龄配置不同的结构化节点，使病历更加规范。
6.应支持将检验项目的异常值、检查项目的诊断结果、医生开立的医嘱以及申请单项目引入病历中，减少手动操作。
7.应支持引入报告结果，包括lis项目的异常值、检查的诊断结果，确保病历的完整性。
8.应支持书写助手，应支持特殊符号等内容快速插入到病历中。支持在同一界面查看同一患者在医共体内不同医院的门诊病历。
16.2.住院电子病历系统
1.具备维护个人、科室、全院病历模板功能。
2.提供自带模板资源库。
3.应支持病历模板维护功能。
4.应支持模板格式自定义设计功能。
5.提供病历元素维护功能具备病历样式维护打印设置参数。
6.需具备病历样式维护页面设置参数。
7.需具备角色权限自定义设置知情文件页面设置参数。
8.需具备参数配置病历字体样式。
9.应支持科室、全院级病历页眉页脚维护设置功能。
10.应支持病历模板样式自定义维护功能。
11.提供病历常用语维护管理功能。
12.应支持配置不同的结构化节点。
13.应支持完整规范的病历文书录入。
14.应支持查看患者历史病历数据。
15.应支持科室医生之间患者数据共享，确保签名后的病历内容不可修改。
16.应支持病历补充完善功能。
17.应支持推荐病历模板功能。
18.应支持结构化病历的书写，支持查看已提交的病历。
19.提供病历模板引用功能。
20.应支持病历存草稿、历史病历记录查看功能。
21.应支持多种病历书写模式功能。
22.应支持查看编辑病案首页功能。
23.应支持同一份病历，多个医师签名功能。
24.应支持病历文本编辑操作功能。
25.应支持插入图片、特殊符号等文档编辑功能。
26.提供插入月经史公式、斜视符号等常用医学公式。
27.具备病历保存、更新、提交、撤销功能。
28.应支持多种打印功能。
29.具备书写病历权限设置和书写病历功能。
30.提供符合国家要求的病案首页和数据校验功能。
31.应支持病历锁定、强制解锁功能。
32.具备正处于编辑状态的住院病历，在另一界面不能编辑、只能查看功能。
33.应支持病历模板知识库数据展示、引用功能。
34.具备个人段落保存及引用功能。
35.应支持医嘱结构化数据引入功能。
36.提供检验、检查结构化数据引入，应支持检验异常值一键引入功能。
37.应支持护理、体征结构化数据引用功能。
38.应支持会诊记录结构化数据引入功能。
39.具备医学计算公式及计算结果引用功能。
40.具备医学常用特殊字符引用功能。
41.具备诊断数据自动、手动写入病历功能。
42.应支持会诊申请功能。
43.应支持申请单管理功能。
44.应支持会诊消息通知功能。
45.应支持应诊操作和记录功能。
46.应支持权限管理功能。
47.应支持会诊记录查询功能。
48.应支持会诊单详情查看功能。
16.3.住院护理病历系统
1.应支持患者管理功能，能够筛选出在院患者、已转出患者、提交出院申请中的患者、挂床患者以及已完成出院结算的患者，进行患者的管理。
2.应支持成人体温单录入。
3.应支持成人体温单数据结构化。
4.应支持新生儿体温单录入。
5.应支持新生儿体温单数据结构化。
6.系统提供体温单批量录入功能页面，应支持批量成人体温单录入；支持批量新生儿体温单录入；根据个人级自定义列表显示、列表排序功能。
7.应支持患者评估单录入。
8.应支持患者护理记录单录入。
9.应支持患者告知书录入。
10.应支持查看患者院内就诊信息，支持院内患者全息360视图查看。
11.应支持维护护理文书字典。
12.应支持维护成人体温单。
13.应支持维护新生儿体温单制作。
14.应支持维护患者评估单。
15.应支持维护患者记录单。
16.应支持维护患者告知书。
17.应支持维护体温单规则。
18.应支持维护评估单规则。
19.系统提供待办事项功能，可以根据医生医嘱内容，比如量血压、测血糖等显示护士的待办事项。
20.电子病历书写后须提供AI自检功能。</t>
  </si>
  <si>
    <t>接口</t>
  </si>
  <si>
    <t>三方接口</t>
  </si>
  <si>
    <t>包含现有系统的硬件、软件接口</t>
  </si>
  <si>
    <t>总价：795</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</si>
</sst>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b/>
      <sz val="18"/>
      <color theme="1"/>
      <name val="宋体"/>
      <charset val="134"/>
      <scheme val="minor"/>
    </font>
    <font>
      <b/>
      <sz val="16"/>
      <color rgb="FF000000"/>
      <name val="仿宋"/>
      <charset val="134"/>
    </font>
    <font>
      <sz val="12"/>
      <color theme="1"/>
      <name val="宋体"/>
      <charset val="134"/>
      <scheme val="minor"/>
    </font>
    <font>
      <sz val="12"/>
      <color rgb="FF000000"/>
      <name val="宋体"/>
      <charset val="134"/>
    </font>
    <font>
      <b/>
      <sz val="12"/>
      <name val="宋体"/>
      <charset val="134"/>
      <scheme val="minor"/>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3" borderId="12" applyNumberFormat="0" applyAlignment="0" applyProtection="0">
      <alignment vertical="center"/>
    </xf>
    <xf numFmtId="0" fontId="16" fillId="4" borderId="13" applyNumberFormat="0" applyAlignment="0" applyProtection="0">
      <alignment vertical="center"/>
    </xf>
    <xf numFmtId="0" fontId="17" fillId="4" borderId="12" applyNumberFormat="0" applyAlignment="0" applyProtection="0">
      <alignment vertical="center"/>
    </xf>
    <xf numFmtId="0" fontId="18" fillId="5"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58">
    <xf numFmtId="0" fontId="0" fillId="0" borderId="0" xfId="0">
      <alignment vertical="center"/>
    </xf>
    <xf numFmtId="0" fontId="0" fillId="0" borderId="0" xfId="0" applyAlignment="1">
      <alignment horizontal="left" vertical="top"/>
    </xf>
    <xf numFmtId="0" fontId="0" fillId="0" borderId="0" xfId="0" applyFill="1">
      <alignment vertical="center"/>
    </xf>
    <xf numFmtId="0" fontId="1" fillId="0" borderId="1" xfId="0" applyFont="1" applyBorder="1" applyAlignment="1">
      <alignment horizontal="center" vertical="center"/>
    </xf>
    <xf numFmtId="0" fontId="1" fillId="0" borderId="0" xfId="0" applyFont="1" applyAlignment="1">
      <alignment horizontal="center" vertical="center"/>
    </xf>
    <xf numFmtId="0" fontId="1" fillId="0" borderId="0" xfId="0" applyFont="1" applyFill="1" applyAlignment="1">
      <alignment horizontal="center" vertical="center"/>
    </xf>
    <xf numFmtId="0" fontId="2" fillId="0" borderId="2" xfId="0" applyFont="1" applyBorder="1" applyAlignment="1">
      <alignment horizontal="center" vertical="center"/>
    </xf>
    <xf numFmtId="0" fontId="2" fillId="0" borderId="2" xfId="0" applyFont="1" applyFill="1" applyBorder="1" applyAlignment="1">
      <alignment horizontal="center" vertical="center"/>
    </xf>
    <xf numFmtId="0" fontId="2" fillId="0" borderId="2" xfId="0" applyFont="1" applyFill="1" applyBorder="1" applyAlignment="1">
      <alignment horizontal="center" vertical="top" wrapText="1"/>
    </xf>
    <xf numFmtId="0" fontId="2" fillId="0" borderId="2" xfId="0" applyFont="1" applyBorder="1" applyAlignment="1">
      <alignment horizontal="center" vertical="top" wrapText="1"/>
    </xf>
    <xf numFmtId="0" fontId="3" fillId="0" borderId="2" xfId="0" applyFont="1" applyBorder="1" applyAlignment="1">
      <alignment horizontal="center" vertical="center"/>
    </xf>
    <xf numFmtId="0" fontId="3" fillId="0" borderId="2" xfId="0" applyFont="1" applyFill="1" applyBorder="1" applyAlignment="1">
      <alignment horizontal="center" vertical="center"/>
    </xf>
    <xf numFmtId="0" fontId="3" fillId="0" borderId="2" xfId="0" applyFont="1" applyFill="1" applyBorder="1" applyAlignment="1">
      <alignment horizontal="left" vertical="top" wrapText="1"/>
    </xf>
    <xf numFmtId="0" fontId="0" fillId="0" borderId="3" xfId="0" applyBorder="1" applyAlignment="1">
      <alignment horizontal="center" vertical="center"/>
    </xf>
    <xf numFmtId="0" fontId="3" fillId="0" borderId="2" xfId="0" applyFont="1" applyFill="1" applyBorder="1" applyAlignment="1">
      <alignment horizontal="left" vertical="top"/>
    </xf>
    <xf numFmtId="0" fontId="0" fillId="0" borderId="4" xfId="0" applyBorder="1" applyAlignment="1">
      <alignment horizontal="center" vertical="center"/>
    </xf>
    <xf numFmtId="0" fontId="0" fillId="0" borderId="5" xfId="0" applyBorder="1" applyAlignment="1">
      <alignment horizontal="center" vertical="center"/>
    </xf>
    <xf numFmtId="0" fontId="3" fillId="0" borderId="3" xfId="0" applyFont="1" applyFill="1" applyBorder="1" applyAlignment="1">
      <alignment horizontal="center" vertical="center"/>
    </xf>
    <xf numFmtId="0" fontId="3" fillId="0" borderId="3" xfId="0" applyFont="1" applyFill="1" applyBorder="1" applyAlignment="1">
      <alignment horizontal="left" vertical="top" wrapText="1"/>
    </xf>
    <xf numFmtId="0" fontId="3" fillId="0" borderId="4" xfId="0" applyFont="1" applyFill="1" applyBorder="1" applyAlignment="1">
      <alignment horizontal="center" vertical="center"/>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top" wrapText="1"/>
    </xf>
    <xf numFmtId="0" fontId="0" fillId="0" borderId="2" xfId="0"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4" fillId="0" borderId="3" xfId="0" applyFont="1" applyFill="1" applyBorder="1" applyAlignment="1">
      <alignment horizontal="left" vertical="top" wrapText="1"/>
    </xf>
    <xf numFmtId="0" fontId="3" fillId="0" borderId="5" xfId="0" applyFont="1" applyBorder="1" applyAlignment="1">
      <alignment horizontal="left" vertical="top"/>
    </xf>
    <xf numFmtId="0" fontId="3" fillId="0" borderId="2" xfId="0" applyFont="1" applyBorder="1" applyAlignment="1">
      <alignment horizontal="left" vertical="top"/>
    </xf>
    <xf numFmtId="0" fontId="3" fillId="0" borderId="5" xfId="0" applyFont="1" applyFill="1" applyBorder="1" applyAlignment="1">
      <alignment horizontal="left" vertical="top"/>
    </xf>
    <xf numFmtId="0" fontId="4" fillId="0" borderId="5" xfId="0" applyFont="1" applyFill="1" applyBorder="1" applyAlignment="1">
      <alignment horizontal="left" vertical="top" wrapText="1"/>
    </xf>
    <xf numFmtId="0" fontId="5" fillId="0" borderId="2" xfId="0" applyFont="1" applyBorder="1" applyAlignment="1">
      <alignment horizontal="center" vertical="center" wrapText="1"/>
    </xf>
    <xf numFmtId="0" fontId="3" fillId="0" borderId="3" xfId="0" applyFont="1" applyBorder="1">
      <alignment vertical="center"/>
    </xf>
    <xf numFmtId="0" fontId="3" fillId="0" borderId="3" xfId="0" applyFont="1" applyFill="1" applyBorder="1">
      <alignment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3" fillId="0" borderId="4" xfId="0" applyFont="1" applyBorder="1">
      <alignment vertical="center"/>
    </xf>
    <xf numFmtId="0" fontId="3" fillId="0" borderId="2" xfId="0" applyFont="1" applyFill="1" applyBorder="1" applyAlignment="1">
      <alignment horizontal="left" vertical="center"/>
    </xf>
    <xf numFmtId="0" fontId="0" fillId="0" borderId="2" xfId="0" applyBorder="1">
      <alignment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2" xfId="0" applyFont="1" applyFill="1" applyBorder="1" applyAlignment="1">
      <alignment horizontal="center"/>
    </xf>
    <xf numFmtId="0" fontId="3" fillId="0" borderId="2" xfId="0" applyFont="1" applyFill="1" applyBorder="1" applyAlignment="1">
      <alignment horizontal="left" vertical="center" wrapText="1"/>
    </xf>
    <xf numFmtId="0" fontId="0" fillId="0" borderId="2" xfId="0" applyFont="1" applyFill="1" applyBorder="1" applyAlignment="1">
      <alignment horizontal="center" vertical="center"/>
    </xf>
    <xf numFmtId="0" fontId="0" fillId="0" borderId="2" xfId="0" applyFont="1" applyFill="1" applyBorder="1" applyAlignment="1">
      <alignment horizontal="center" vertical="center" wrapText="1"/>
    </xf>
    <xf numFmtId="0" fontId="0" fillId="0" borderId="2" xfId="0" applyFont="1" applyFill="1" applyBorder="1" applyAlignment="1">
      <alignment vertical="center" wrapText="1"/>
    </xf>
    <xf numFmtId="0" fontId="0" fillId="0" borderId="2" xfId="0" applyFill="1" applyBorder="1" applyAlignment="1">
      <alignment horizontal="center" vertical="center"/>
    </xf>
    <xf numFmtId="0" fontId="0" fillId="0" borderId="2" xfId="0" applyFont="1" applyFill="1" applyBorder="1" applyAlignment="1">
      <alignment horizontal="left" wrapText="1"/>
    </xf>
    <xf numFmtId="0" fontId="0" fillId="0" borderId="2" xfId="0" applyFont="1" applyFill="1" applyBorder="1" applyAlignment="1">
      <alignment horizontal="left" vertical="center" wrapText="1"/>
    </xf>
    <xf numFmtId="0" fontId="0" fillId="0" borderId="2" xfId="0" applyFont="1" applyFill="1" applyBorder="1" applyAlignment="1">
      <alignment wrapText="1"/>
    </xf>
    <xf numFmtId="0" fontId="0" fillId="0" borderId="2" xfId="0" applyFont="1" applyFill="1" applyBorder="1" applyAlignment="1">
      <alignment vertical="top" wrapText="1"/>
    </xf>
    <xf numFmtId="0" fontId="0" fillId="0" borderId="6" xfId="0" applyFont="1" applyFill="1" applyBorder="1" applyAlignment="1">
      <alignment horizontal="center" vertical="center"/>
    </xf>
    <xf numFmtId="0" fontId="0" fillId="0" borderId="8" xfId="0" applyFill="1" applyBorder="1" applyAlignment="1">
      <alignment horizontal="center" vertical="center"/>
    </xf>
    <xf numFmtId="0" fontId="0" fillId="0" borderId="7" xfId="0" applyFill="1" applyBorder="1" applyAlignment="1">
      <alignment horizontal="center" vertical="center"/>
    </xf>
    <xf numFmtId="0" fontId="0" fillId="0" borderId="2" xfId="0" applyFill="1" applyBorder="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7"/>
  <sheetViews>
    <sheetView topLeftCell="A5" workbookViewId="0">
      <selection activeCell="C63" sqref="$A63:$XFD63"/>
    </sheetView>
  </sheetViews>
  <sheetFormatPr defaultColWidth="8.73636363636364" defaultRowHeight="14" outlineLevelCol="6"/>
  <cols>
    <col min="1" max="1" width="6.45454545454545" customWidth="1"/>
    <col min="2" max="2" width="24.7363636363636" customWidth="1"/>
    <col min="3" max="3" width="94.9090909090909" customWidth="1"/>
    <col min="6" max="7" width="9.18181818181818"/>
  </cols>
  <sheetData>
    <row r="1" ht="15" spans="1:7">
      <c r="A1" s="43" t="s">
        <v>0</v>
      </c>
      <c r="B1" s="43" t="s">
        <v>1</v>
      </c>
      <c r="C1" s="43" t="s">
        <v>2</v>
      </c>
      <c r="D1" s="43" t="s">
        <v>3</v>
      </c>
      <c r="E1" s="43" t="s">
        <v>4</v>
      </c>
      <c r="F1" s="44" t="s">
        <v>5</v>
      </c>
      <c r="G1" s="44" t="s">
        <v>6</v>
      </c>
    </row>
    <row r="2" ht="56" customHeight="1" spans="1:7">
      <c r="A2" s="11">
        <v>1</v>
      </c>
      <c r="B2" s="11" t="s">
        <v>7</v>
      </c>
      <c r="C2" s="45" t="s">
        <v>8</v>
      </c>
      <c r="D2" s="11">
        <v>1</v>
      </c>
      <c r="E2" s="11" t="s">
        <v>9</v>
      </c>
      <c r="F2" s="11">
        <v>1378000</v>
      </c>
      <c r="G2" s="11">
        <v>1378000</v>
      </c>
    </row>
    <row r="3" ht="30" spans="1:7">
      <c r="A3" s="11"/>
      <c r="B3" s="11"/>
      <c r="C3" s="45" t="s">
        <v>10</v>
      </c>
      <c r="D3" s="11"/>
      <c r="E3" s="11"/>
      <c r="F3" s="11"/>
      <c r="G3" s="11"/>
    </row>
    <row r="4" ht="43" customHeight="1" spans="1:7">
      <c r="A4" s="11"/>
      <c r="B4" s="11"/>
      <c r="C4" s="45" t="s">
        <v>11</v>
      </c>
      <c r="D4" s="11"/>
      <c r="E4" s="11"/>
      <c r="F4" s="11"/>
      <c r="G4" s="11"/>
    </row>
    <row r="5" ht="78" customHeight="1" spans="1:7">
      <c r="A5" s="11"/>
      <c r="B5" s="11"/>
      <c r="C5" s="45" t="s">
        <v>12</v>
      </c>
      <c r="D5" s="11"/>
      <c r="E5" s="11"/>
      <c r="F5" s="11"/>
      <c r="G5" s="11"/>
    </row>
    <row r="6" ht="47" customHeight="1" spans="1:7">
      <c r="A6" s="11"/>
      <c r="B6" s="11"/>
      <c r="C6" s="45" t="s">
        <v>13</v>
      </c>
      <c r="D6" s="11"/>
      <c r="E6" s="11"/>
      <c r="F6" s="11"/>
      <c r="G6" s="11"/>
    </row>
    <row r="7" ht="63" customHeight="1" spans="1:7">
      <c r="A7" s="11"/>
      <c r="B7" s="11"/>
      <c r="C7" s="45" t="s">
        <v>14</v>
      </c>
      <c r="D7" s="11"/>
      <c r="E7" s="11"/>
      <c r="F7" s="11"/>
      <c r="G7" s="11"/>
    </row>
    <row r="8" ht="59" customHeight="1" spans="1:7">
      <c r="A8" s="11"/>
      <c r="B8" s="11"/>
      <c r="C8" s="45" t="s">
        <v>15</v>
      </c>
      <c r="D8" s="11"/>
      <c r="E8" s="11"/>
      <c r="F8" s="11"/>
      <c r="G8" s="11"/>
    </row>
    <row r="9" ht="64" customHeight="1" spans="1:7">
      <c r="A9" s="11"/>
      <c r="B9" s="11"/>
      <c r="C9" s="45" t="s">
        <v>16</v>
      </c>
      <c r="D9" s="11"/>
      <c r="E9" s="11"/>
      <c r="F9" s="11"/>
      <c r="G9" s="11"/>
    </row>
    <row r="10" ht="45" spans="1:7">
      <c r="A10" s="11"/>
      <c r="B10" s="11"/>
      <c r="C10" s="45" t="s">
        <v>17</v>
      </c>
      <c r="D10" s="11"/>
      <c r="E10" s="11"/>
      <c r="F10" s="11"/>
      <c r="G10" s="11"/>
    </row>
    <row r="11" ht="76" customHeight="1" spans="1:7">
      <c r="A11" s="11"/>
      <c r="B11" s="11"/>
      <c r="C11" s="45" t="s">
        <v>18</v>
      </c>
      <c r="D11" s="11"/>
      <c r="E11" s="11"/>
      <c r="F11" s="11"/>
      <c r="G11" s="11"/>
    </row>
    <row r="12" ht="45" spans="1:7">
      <c r="A12" s="11"/>
      <c r="B12" s="11"/>
      <c r="C12" s="45" t="s">
        <v>19</v>
      </c>
      <c r="D12" s="11"/>
      <c r="E12" s="11"/>
      <c r="F12" s="11"/>
      <c r="G12" s="11"/>
    </row>
    <row r="13" ht="43" customHeight="1" spans="1:7">
      <c r="A13" s="11"/>
      <c r="B13" s="11"/>
      <c r="C13" s="45" t="s">
        <v>20</v>
      </c>
      <c r="D13" s="11"/>
      <c r="E13" s="11"/>
      <c r="F13" s="11"/>
      <c r="G13" s="11"/>
    </row>
    <row r="14" ht="31" customHeight="1" spans="1:7">
      <c r="A14" s="11"/>
      <c r="B14" s="11"/>
      <c r="C14" s="45" t="s">
        <v>21</v>
      </c>
      <c r="D14" s="11"/>
      <c r="E14" s="11"/>
      <c r="F14" s="11"/>
      <c r="G14" s="11"/>
    </row>
    <row r="15" ht="45" spans="1:7">
      <c r="A15" s="11"/>
      <c r="B15" s="11"/>
      <c r="C15" s="45" t="s">
        <v>22</v>
      </c>
      <c r="D15" s="11"/>
      <c r="E15" s="11"/>
      <c r="F15" s="11"/>
      <c r="G15" s="11"/>
    </row>
    <row r="16" ht="15" spans="1:7">
      <c r="A16" s="11"/>
      <c r="B16" s="11"/>
      <c r="C16" s="45" t="s">
        <v>23</v>
      </c>
      <c r="D16" s="11"/>
      <c r="E16" s="11"/>
      <c r="F16" s="11"/>
      <c r="G16" s="11"/>
    </row>
    <row r="17" ht="15" spans="1:7">
      <c r="A17" s="11"/>
      <c r="B17" s="11"/>
      <c r="C17" s="45" t="s">
        <v>24</v>
      </c>
      <c r="D17" s="11"/>
      <c r="E17" s="11"/>
      <c r="F17" s="11"/>
      <c r="G17" s="11"/>
    </row>
    <row r="18" ht="15" spans="1:7">
      <c r="A18" s="11"/>
      <c r="B18" s="11"/>
      <c r="C18" s="45" t="s">
        <v>25</v>
      </c>
      <c r="D18" s="11"/>
      <c r="E18" s="11"/>
      <c r="F18" s="11"/>
      <c r="G18" s="11"/>
    </row>
    <row r="19" ht="60" spans="1:7">
      <c r="A19" s="11"/>
      <c r="B19" s="11"/>
      <c r="C19" s="45" t="s">
        <v>26</v>
      </c>
      <c r="D19" s="11"/>
      <c r="E19" s="11"/>
      <c r="F19" s="11"/>
      <c r="G19" s="11"/>
    </row>
    <row r="20" spans="1:7">
      <c r="A20" s="46">
        <v>2</v>
      </c>
      <c r="B20" s="47" t="s">
        <v>27</v>
      </c>
      <c r="C20" s="48" t="s">
        <v>28</v>
      </c>
      <c r="D20" s="46">
        <v>4</v>
      </c>
      <c r="E20" s="46" t="s">
        <v>29</v>
      </c>
      <c r="F20" s="49">
        <v>42900</v>
      </c>
      <c r="G20" s="49">
        <v>171600</v>
      </c>
    </row>
    <row r="21" ht="42" customHeight="1" spans="1:7">
      <c r="A21" s="46"/>
      <c r="B21" s="47"/>
      <c r="C21" s="48" t="s">
        <v>30</v>
      </c>
      <c r="D21" s="46"/>
      <c r="E21" s="46"/>
      <c r="F21" s="49"/>
      <c r="G21" s="49"/>
    </row>
    <row r="22" spans="1:7">
      <c r="A22" s="46"/>
      <c r="B22" s="47"/>
      <c r="C22" s="48" t="s">
        <v>31</v>
      </c>
      <c r="D22" s="46"/>
      <c r="E22" s="46"/>
      <c r="F22" s="49"/>
      <c r="G22" s="49"/>
    </row>
    <row r="23" spans="1:7">
      <c r="A23" s="46"/>
      <c r="B23" s="47"/>
      <c r="C23" s="48" t="s">
        <v>32</v>
      </c>
      <c r="D23" s="46"/>
      <c r="E23" s="46"/>
      <c r="F23" s="49"/>
      <c r="G23" s="49"/>
    </row>
    <row r="24" ht="31" customHeight="1" spans="1:7">
      <c r="A24" s="46"/>
      <c r="B24" s="47"/>
      <c r="C24" s="48" t="s">
        <v>33</v>
      </c>
      <c r="D24" s="46"/>
      <c r="E24" s="46"/>
      <c r="F24" s="49"/>
      <c r="G24" s="49"/>
    </row>
    <row r="25" spans="1:7">
      <c r="A25" s="46"/>
      <c r="B25" s="47"/>
      <c r="C25" s="48" t="s">
        <v>34</v>
      </c>
      <c r="D25" s="46"/>
      <c r="E25" s="46"/>
      <c r="F25" s="49"/>
      <c r="G25" s="49"/>
    </row>
    <row r="26" ht="21" customHeight="1" spans="1:7">
      <c r="A26" s="46"/>
      <c r="B26" s="47"/>
      <c r="C26" s="48" t="s">
        <v>35</v>
      </c>
      <c r="D26" s="46"/>
      <c r="E26" s="46"/>
      <c r="F26" s="49"/>
      <c r="G26" s="49"/>
    </row>
    <row r="27" ht="21" customHeight="1" spans="1:7">
      <c r="A27" s="46"/>
      <c r="B27" s="47"/>
      <c r="C27" s="48" t="s">
        <v>36</v>
      </c>
      <c r="D27" s="46"/>
      <c r="E27" s="46"/>
      <c r="F27" s="49"/>
      <c r="G27" s="49"/>
    </row>
    <row r="28" spans="1:7">
      <c r="A28" s="46"/>
      <c r="B28" s="47"/>
      <c r="C28" s="48" t="s">
        <v>37</v>
      </c>
      <c r="D28" s="46"/>
      <c r="E28" s="46"/>
      <c r="F28" s="49"/>
      <c r="G28" s="49"/>
    </row>
    <row r="29" spans="1:7">
      <c r="A29" s="46"/>
      <c r="B29" s="47"/>
      <c r="C29" s="48" t="s">
        <v>38</v>
      </c>
      <c r="D29" s="46"/>
      <c r="E29" s="46"/>
      <c r="F29" s="49"/>
      <c r="G29" s="49"/>
    </row>
    <row r="30" ht="31" customHeight="1" spans="1:7">
      <c r="A30" s="46"/>
      <c r="B30" s="47"/>
      <c r="C30" s="48" t="s">
        <v>39</v>
      </c>
      <c r="D30" s="46"/>
      <c r="E30" s="46"/>
      <c r="F30" s="49"/>
      <c r="G30" s="49"/>
    </row>
    <row r="31" spans="1:7">
      <c r="A31" s="46"/>
      <c r="B31" s="47"/>
      <c r="C31" s="48" t="s">
        <v>40</v>
      </c>
      <c r="D31" s="46"/>
      <c r="E31" s="46"/>
      <c r="F31" s="49"/>
      <c r="G31" s="49"/>
    </row>
    <row r="32" ht="25" customHeight="1" spans="1:7">
      <c r="A32" s="46"/>
      <c r="B32" s="47"/>
      <c r="C32" s="48" t="s">
        <v>23</v>
      </c>
      <c r="D32" s="46"/>
      <c r="E32" s="46"/>
      <c r="F32" s="49"/>
      <c r="G32" s="49"/>
    </row>
    <row r="33" spans="1:7">
      <c r="A33" s="46">
        <v>3</v>
      </c>
      <c r="B33" s="47" t="s">
        <v>41</v>
      </c>
      <c r="C33" s="48" t="s">
        <v>42</v>
      </c>
      <c r="D33" s="46">
        <v>10</v>
      </c>
      <c r="E33" s="46" t="s">
        <v>29</v>
      </c>
      <c r="F33" s="49">
        <v>5187</v>
      </c>
      <c r="G33" s="49">
        <v>51870</v>
      </c>
    </row>
    <row r="34" ht="32" customHeight="1" spans="1:7">
      <c r="A34" s="46"/>
      <c r="B34" s="47"/>
      <c r="C34" s="48" t="s">
        <v>43</v>
      </c>
      <c r="D34" s="46"/>
      <c r="E34" s="46"/>
      <c r="F34" s="49"/>
      <c r="G34" s="49"/>
    </row>
    <row r="35" spans="1:7">
      <c r="A35" s="46"/>
      <c r="B35" s="47"/>
      <c r="C35" s="48" t="s">
        <v>44</v>
      </c>
      <c r="D35" s="46"/>
      <c r="E35" s="46"/>
      <c r="F35" s="49"/>
      <c r="G35" s="49"/>
    </row>
    <row r="36" spans="1:7">
      <c r="A36" s="46"/>
      <c r="B36" s="47"/>
      <c r="C36" s="48" t="s">
        <v>45</v>
      </c>
      <c r="D36" s="46"/>
      <c r="E36" s="46"/>
      <c r="F36" s="49"/>
      <c r="G36" s="49"/>
    </row>
    <row r="37" ht="17" customHeight="1" spans="1:7">
      <c r="A37" s="46"/>
      <c r="B37" s="47"/>
      <c r="C37" s="48" t="s">
        <v>38</v>
      </c>
      <c r="D37" s="46"/>
      <c r="E37" s="46"/>
      <c r="F37" s="49"/>
      <c r="G37" s="49"/>
    </row>
    <row r="38" spans="1:7">
      <c r="A38" s="46"/>
      <c r="B38" s="47"/>
      <c r="C38" s="48" t="s">
        <v>46</v>
      </c>
      <c r="D38" s="46"/>
      <c r="E38" s="46"/>
      <c r="F38" s="49"/>
      <c r="G38" s="49"/>
    </row>
    <row r="39" ht="30" customHeight="1" spans="1:7">
      <c r="A39" s="46"/>
      <c r="B39" s="47"/>
      <c r="C39" s="48" t="s">
        <v>40</v>
      </c>
      <c r="D39" s="46"/>
      <c r="E39" s="46"/>
      <c r="F39" s="49"/>
      <c r="G39" s="49"/>
    </row>
    <row r="40" spans="1:7">
      <c r="A40" s="46"/>
      <c r="B40" s="47"/>
      <c r="C40" s="48" t="s">
        <v>23</v>
      </c>
      <c r="D40" s="46"/>
      <c r="E40" s="46"/>
      <c r="F40" s="49"/>
      <c r="G40" s="49"/>
    </row>
    <row r="41" spans="1:7">
      <c r="A41" s="47">
        <v>4</v>
      </c>
      <c r="B41" s="47" t="s">
        <v>47</v>
      </c>
      <c r="C41" s="48" t="s">
        <v>48</v>
      </c>
      <c r="D41" s="47">
        <v>2</v>
      </c>
      <c r="E41" s="47" t="s">
        <v>29</v>
      </c>
      <c r="F41" s="49">
        <v>121400</v>
      </c>
      <c r="G41" s="49">
        <f>D41*F41</f>
        <v>242800</v>
      </c>
    </row>
    <row r="42" ht="26" customHeight="1" spans="1:7">
      <c r="A42" s="47"/>
      <c r="B42" s="47"/>
      <c r="C42" s="48" t="s">
        <v>49</v>
      </c>
      <c r="D42" s="47"/>
      <c r="E42" s="47"/>
      <c r="F42" s="49"/>
      <c r="G42" s="49"/>
    </row>
    <row r="43" spans="1:7">
      <c r="A43" s="47"/>
      <c r="B43" s="47"/>
      <c r="C43" s="48" t="s">
        <v>50</v>
      </c>
      <c r="D43" s="47"/>
      <c r="E43" s="47"/>
      <c r="F43" s="49"/>
      <c r="G43" s="49"/>
    </row>
    <row r="44" ht="21" customHeight="1" spans="1:7">
      <c r="A44" s="47"/>
      <c r="B44" s="47"/>
      <c r="C44" s="48" t="s">
        <v>51</v>
      </c>
      <c r="D44" s="47"/>
      <c r="E44" s="47"/>
      <c r="F44" s="49"/>
      <c r="G44" s="49"/>
    </row>
    <row r="45" ht="28" spans="1:7">
      <c r="A45" s="47"/>
      <c r="B45" s="47"/>
      <c r="C45" s="48" t="s">
        <v>52</v>
      </c>
      <c r="D45" s="47"/>
      <c r="E45" s="47"/>
      <c r="F45" s="49"/>
      <c r="G45" s="49"/>
    </row>
    <row r="46" ht="34" customHeight="1" spans="1:7">
      <c r="A46" s="47"/>
      <c r="B46" s="47"/>
      <c r="C46" s="48" t="s">
        <v>53</v>
      </c>
      <c r="D46" s="47"/>
      <c r="E46" s="47"/>
      <c r="F46" s="49"/>
      <c r="G46" s="49"/>
    </row>
    <row r="47" ht="28" spans="1:7">
      <c r="A47" s="47"/>
      <c r="B47" s="47"/>
      <c r="C47" s="48" t="s">
        <v>54</v>
      </c>
      <c r="D47" s="47"/>
      <c r="E47" s="47"/>
      <c r="F47" s="49"/>
      <c r="G47" s="49"/>
    </row>
    <row r="48" ht="30" customHeight="1" spans="1:7">
      <c r="A48" s="47"/>
      <c r="B48" s="47"/>
      <c r="C48" s="48" t="s">
        <v>55</v>
      </c>
      <c r="D48" s="47"/>
      <c r="E48" s="47"/>
      <c r="F48" s="49"/>
      <c r="G48" s="49"/>
    </row>
    <row r="49" spans="1:7">
      <c r="A49" s="47"/>
      <c r="B49" s="47"/>
      <c r="C49" s="48" t="s">
        <v>56</v>
      </c>
      <c r="D49" s="47"/>
      <c r="E49" s="47"/>
      <c r="F49" s="49"/>
      <c r="G49" s="49"/>
    </row>
    <row r="50" ht="30" customHeight="1" spans="1:7">
      <c r="A50" s="47"/>
      <c r="B50" s="47"/>
      <c r="C50" s="48" t="s">
        <v>57</v>
      </c>
      <c r="D50" s="47"/>
      <c r="E50" s="47"/>
      <c r="F50" s="49"/>
      <c r="G50" s="49"/>
    </row>
    <row r="51" ht="28" spans="1:7">
      <c r="A51" s="47"/>
      <c r="B51" s="47"/>
      <c r="C51" s="48" t="s">
        <v>58</v>
      </c>
      <c r="D51" s="47"/>
      <c r="E51" s="47"/>
      <c r="F51" s="49"/>
      <c r="G51" s="49"/>
    </row>
    <row r="52" ht="32" customHeight="1" spans="1:7">
      <c r="A52" s="47"/>
      <c r="B52" s="47"/>
      <c r="C52" s="48" t="s">
        <v>23</v>
      </c>
      <c r="D52" s="47"/>
      <c r="E52" s="47"/>
      <c r="F52" s="49"/>
      <c r="G52" s="49"/>
    </row>
    <row r="53" ht="28" spans="1:7">
      <c r="A53" s="47"/>
      <c r="B53" s="47"/>
      <c r="C53" s="48" t="s">
        <v>59</v>
      </c>
      <c r="D53" s="47"/>
      <c r="E53" s="47"/>
      <c r="F53" s="49"/>
      <c r="G53" s="49"/>
    </row>
    <row r="54" ht="27" customHeight="1" spans="1:7">
      <c r="A54" s="47"/>
      <c r="B54" s="47"/>
      <c r="C54" s="48" t="s">
        <v>60</v>
      </c>
      <c r="D54" s="47"/>
      <c r="E54" s="47"/>
      <c r="F54" s="49"/>
      <c r="G54" s="49"/>
    </row>
    <row r="55" spans="1:7">
      <c r="A55" s="46">
        <v>5</v>
      </c>
      <c r="B55" s="47" t="s">
        <v>61</v>
      </c>
      <c r="C55" s="48" t="s">
        <v>62</v>
      </c>
      <c r="D55" s="46">
        <v>1</v>
      </c>
      <c r="E55" s="46" t="s">
        <v>29</v>
      </c>
      <c r="F55" s="49">
        <v>116330</v>
      </c>
      <c r="G55" s="49">
        <v>116330</v>
      </c>
    </row>
    <row r="56" ht="33" customHeight="1" spans="1:7">
      <c r="A56" s="46"/>
      <c r="B56" s="47"/>
      <c r="C56" s="48" t="s">
        <v>63</v>
      </c>
      <c r="D56" s="46"/>
      <c r="E56" s="46"/>
      <c r="F56" s="49"/>
      <c r="G56" s="49"/>
    </row>
    <row r="57" spans="1:7">
      <c r="A57" s="46"/>
      <c r="B57" s="47"/>
      <c r="C57" s="48" t="s">
        <v>64</v>
      </c>
      <c r="D57" s="46"/>
      <c r="E57" s="46"/>
      <c r="F57" s="49"/>
      <c r="G57" s="49"/>
    </row>
    <row r="58" ht="28" customHeight="1" spans="1:7">
      <c r="A58" s="46"/>
      <c r="B58" s="47"/>
      <c r="C58" s="48" t="s">
        <v>65</v>
      </c>
      <c r="D58" s="46"/>
      <c r="E58" s="46"/>
      <c r="F58" s="49"/>
      <c r="G58" s="49"/>
    </row>
    <row r="59" ht="42" spans="1:7">
      <c r="A59" s="46"/>
      <c r="B59" s="47"/>
      <c r="C59" s="48" t="s">
        <v>66</v>
      </c>
      <c r="D59" s="46"/>
      <c r="E59" s="46"/>
      <c r="F59" s="49"/>
      <c r="G59" s="49"/>
    </row>
    <row r="60" ht="36" customHeight="1" spans="1:7">
      <c r="A60" s="46"/>
      <c r="B60" s="47"/>
      <c r="C60" s="48" t="s">
        <v>67</v>
      </c>
      <c r="D60" s="46"/>
      <c r="E60" s="46"/>
      <c r="F60" s="49"/>
      <c r="G60" s="49"/>
    </row>
    <row r="61" spans="1:7">
      <c r="A61" s="46"/>
      <c r="B61" s="47"/>
      <c r="C61" s="48" t="s">
        <v>68</v>
      </c>
      <c r="D61" s="46"/>
      <c r="E61" s="46"/>
      <c r="F61" s="49"/>
      <c r="G61" s="49"/>
    </row>
    <row r="62" ht="53" customHeight="1" spans="1:7">
      <c r="A62" s="46"/>
      <c r="B62" s="47"/>
      <c r="C62" s="48" t="s">
        <v>69</v>
      </c>
      <c r="D62" s="46"/>
      <c r="E62" s="46"/>
      <c r="F62" s="49"/>
      <c r="G62" s="49"/>
    </row>
    <row r="63" ht="44" customHeight="1" spans="1:7">
      <c r="A63" s="46"/>
      <c r="B63" s="47"/>
      <c r="C63" s="48" t="s">
        <v>70</v>
      </c>
      <c r="D63" s="46"/>
      <c r="E63" s="46"/>
      <c r="F63" s="49"/>
      <c r="G63" s="49"/>
    </row>
    <row r="64" ht="42" spans="1:7">
      <c r="A64" s="46"/>
      <c r="B64" s="47"/>
      <c r="C64" s="48" t="s">
        <v>71</v>
      </c>
      <c r="D64" s="46"/>
      <c r="E64" s="46"/>
      <c r="F64" s="49"/>
      <c r="G64" s="49"/>
    </row>
    <row r="65" ht="22" customHeight="1" spans="1:7">
      <c r="A65" s="46"/>
      <c r="B65" s="47"/>
      <c r="C65" s="48" t="s">
        <v>72</v>
      </c>
      <c r="D65" s="46"/>
      <c r="E65" s="46"/>
      <c r="F65" s="49"/>
      <c r="G65" s="49"/>
    </row>
    <row r="66" ht="28" spans="1:7">
      <c r="A66" s="46"/>
      <c r="B66" s="47"/>
      <c r="C66" s="48" t="s">
        <v>73</v>
      </c>
      <c r="D66" s="46"/>
      <c r="E66" s="46"/>
      <c r="F66" s="49"/>
      <c r="G66" s="49"/>
    </row>
    <row r="67" ht="51" customHeight="1" spans="1:7">
      <c r="A67" s="46"/>
      <c r="B67" s="47"/>
      <c r="C67" s="48" t="s">
        <v>74</v>
      </c>
      <c r="D67" s="46"/>
      <c r="E67" s="46"/>
      <c r="F67" s="49"/>
      <c r="G67" s="49"/>
    </row>
    <row r="68" ht="28" spans="1:7">
      <c r="A68" s="46"/>
      <c r="B68" s="47"/>
      <c r="C68" s="48" t="s">
        <v>75</v>
      </c>
      <c r="D68" s="46"/>
      <c r="E68" s="46"/>
      <c r="F68" s="49"/>
      <c r="G68" s="49"/>
    </row>
    <row r="69" ht="17" customHeight="1" spans="1:7">
      <c r="A69" s="46"/>
      <c r="B69" s="47"/>
      <c r="C69" s="50" t="s">
        <v>76</v>
      </c>
      <c r="D69" s="46"/>
      <c r="E69" s="46"/>
      <c r="F69" s="49"/>
      <c r="G69" s="49"/>
    </row>
    <row r="70" spans="1:7">
      <c r="A70" s="46"/>
      <c r="B70" s="47"/>
      <c r="C70" s="50" t="s">
        <v>23</v>
      </c>
      <c r="D70" s="46"/>
      <c r="E70" s="46"/>
      <c r="F70" s="49"/>
      <c r="G70" s="49"/>
    </row>
    <row r="71" ht="24" customHeight="1" spans="1:7">
      <c r="A71" s="46"/>
      <c r="B71" s="47"/>
      <c r="C71" s="48" t="s">
        <v>40</v>
      </c>
      <c r="D71" s="46"/>
      <c r="E71" s="46"/>
      <c r="F71" s="49"/>
      <c r="G71" s="49"/>
    </row>
    <row r="72" spans="1:7">
      <c r="A72" s="46"/>
      <c r="B72" s="47"/>
      <c r="C72" s="51" t="s">
        <v>77</v>
      </c>
      <c r="D72" s="46"/>
      <c r="E72" s="46"/>
      <c r="F72" s="49"/>
      <c r="G72" s="49"/>
    </row>
    <row r="73" ht="58" customHeight="1" spans="1:7">
      <c r="A73" s="46">
        <v>6</v>
      </c>
      <c r="B73" s="46" t="s">
        <v>78</v>
      </c>
      <c r="C73" s="48" t="s">
        <v>79</v>
      </c>
      <c r="D73" s="46">
        <v>1</v>
      </c>
      <c r="E73" s="46" t="s">
        <v>29</v>
      </c>
      <c r="F73" s="49">
        <v>378000</v>
      </c>
      <c r="G73" s="49">
        <f>D73*F73</f>
        <v>378000</v>
      </c>
    </row>
    <row r="74" spans="1:7">
      <c r="A74" s="46"/>
      <c r="B74" s="46"/>
      <c r="C74" s="48" t="s">
        <v>80</v>
      </c>
      <c r="D74" s="46"/>
      <c r="E74" s="46"/>
      <c r="F74" s="49"/>
      <c r="G74" s="49"/>
    </row>
    <row r="75" ht="26" customHeight="1" spans="1:7">
      <c r="A75" s="46"/>
      <c r="B75" s="46"/>
      <c r="C75" s="48" t="s">
        <v>81</v>
      </c>
      <c r="D75" s="46"/>
      <c r="E75" s="46"/>
      <c r="F75" s="49"/>
      <c r="G75" s="49"/>
    </row>
    <row r="76" spans="1:7">
      <c r="A76" s="46"/>
      <c r="B76" s="46"/>
      <c r="C76" s="48" t="s">
        <v>82</v>
      </c>
      <c r="D76" s="46"/>
      <c r="E76" s="46"/>
      <c r="F76" s="49"/>
      <c r="G76" s="49"/>
    </row>
    <row r="77" ht="29" customHeight="1" spans="1:7">
      <c r="A77" s="46"/>
      <c r="B77" s="46"/>
      <c r="C77" s="48" t="s">
        <v>83</v>
      </c>
      <c r="D77" s="46"/>
      <c r="E77" s="46"/>
      <c r="F77" s="49"/>
      <c r="G77" s="49"/>
    </row>
    <row r="78" spans="1:7">
      <c r="A78" s="46"/>
      <c r="B78" s="46"/>
      <c r="C78" s="48" t="s">
        <v>84</v>
      </c>
      <c r="D78" s="46"/>
      <c r="E78" s="46"/>
      <c r="F78" s="49"/>
      <c r="G78" s="49"/>
    </row>
    <row r="79" ht="36" customHeight="1" spans="1:7">
      <c r="A79" s="46"/>
      <c r="B79" s="46"/>
      <c r="C79" s="48" t="s">
        <v>85</v>
      </c>
      <c r="D79" s="46"/>
      <c r="E79" s="46"/>
      <c r="F79" s="49"/>
      <c r="G79" s="49"/>
    </row>
    <row r="80" ht="19" customHeight="1" spans="1:7">
      <c r="A80" s="46"/>
      <c r="B80" s="46"/>
      <c r="C80" s="48" t="s">
        <v>86</v>
      </c>
      <c r="D80" s="46"/>
      <c r="E80" s="46"/>
      <c r="F80" s="49"/>
      <c r="G80" s="49"/>
    </row>
    <row r="81" ht="53" customHeight="1" spans="1:7">
      <c r="A81" s="46"/>
      <c r="B81" s="46"/>
      <c r="C81" s="48" t="s">
        <v>87</v>
      </c>
      <c r="D81" s="46"/>
      <c r="E81" s="46"/>
      <c r="F81" s="49"/>
      <c r="G81" s="49"/>
    </row>
    <row r="82" ht="28" spans="1:7">
      <c r="A82" s="46"/>
      <c r="B82" s="46"/>
      <c r="C82" s="48" t="s">
        <v>88</v>
      </c>
      <c r="D82" s="46"/>
      <c r="E82" s="46"/>
      <c r="F82" s="49"/>
      <c r="G82" s="49"/>
    </row>
    <row r="83" ht="30" customHeight="1" spans="1:7">
      <c r="A83" s="46"/>
      <c r="B83" s="46"/>
      <c r="C83" s="48" t="s">
        <v>89</v>
      </c>
      <c r="D83" s="46"/>
      <c r="E83" s="46"/>
      <c r="F83" s="49"/>
      <c r="G83" s="49"/>
    </row>
    <row r="84" spans="1:7">
      <c r="A84" s="46"/>
      <c r="B84" s="46"/>
      <c r="C84" s="48" t="s">
        <v>90</v>
      </c>
      <c r="D84" s="46"/>
      <c r="E84" s="46"/>
      <c r="F84" s="49"/>
      <c r="G84" s="49"/>
    </row>
    <row r="85" ht="37" customHeight="1" spans="1:7">
      <c r="A85" s="46"/>
      <c r="B85" s="46"/>
      <c r="C85" s="48" t="s">
        <v>91</v>
      </c>
      <c r="D85" s="46"/>
      <c r="E85" s="46"/>
      <c r="F85" s="49"/>
      <c r="G85" s="49"/>
    </row>
    <row r="86" spans="1:7">
      <c r="A86" s="46"/>
      <c r="B86" s="46"/>
      <c r="C86" s="48" t="s">
        <v>92</v>
      </c>
      <c r="D86" s="46"/>
      <c r="E86" s="46"/>
      <c r="F86" s="49"/>
      <c r="G86" s="49"/>
    </row>
    <row r="87" ht="23" customHeight="1" spans="1:7">
      <c r="A87" s="46"/>
      <c r="B87" s="46"/>
      <c r="C87" s="48" t="s">
        <v>23</v>
      </c>
      <c r="D87" s="46"/>
      <c r="E87" s="46"/>
      <c r="F87" s="49"/>
      <c r="G87" s="49"/>
    </row>
    <row r="88" ht="28" spans="1:7">
      <c r="A88" s="46"/>
      <c r="B88" s="46"/>
      <c r="C88" s="48" t="s">
        <v>93</v>
      </c>
      <c r="D88" s="46"/>
      <c r="E88" s="46"/>
      <c r="F88" s="49"/>
      <c r="G88" s="49"/>
    </row>
    <row r="89" ht="33" customHeight="1" spans="1:7">
      <c r="A89" s="46"/>
      <c r="B89" s="46"/>
      <c r="C89" s="48" t="s">
        <v>94</v>
      </c>
      <c r="D89" s="46"/>
      <c r="E89" s="46"/>
      <c r="F89" s="49"/>
      <c r="G89" s="49"/>
    </row>
    <row r="90" spans="1:7">
      <c r="A90" s="46">
        <v>7</v>
      </c>
      <c r="B90" s="46" t="s">
        <v>95</v>
      </c>
      <c r="C90" s="52" t="s">
        <v>96</v>
      </c>
      <c r="D90" s="46">
        <v>1</v>
      </c>
      <c r="E90" s="46" t="s">
        <v>29</v>
      </c>
      <c r="F90" s="49">
        <v>88790</v>
      </c>
      <c r="G90" s="49">
        <v>88790</v>
      </c>
    </row>
    <row r="91" ht="16" customHeight="1" spans="1:7">
      <c r="A91" s="46"/>
      <c r="B91" s="46"/>
      <c r="C91" s="52" t="s">
        <v>97</v>
      </c>
      <c r="D91" s="46"/>
      <c r="E91" s="46"/>
      <c r="F91" s="49"/>
      <c r="G91" s="49"/>
    </row>
    <row r="92" spans="1:7">
      <c r="A92" s="46"/>
      <c r="B92" s="46"/>
      <c r="C92" s="52" t="s">
        <v>98</v>
      </c>
      <c r="D92" s="46"/>
      <c r="E92" s="46"/>
      <c r="F92" s="49"/>
      <c r="G92" s="49"/>
    </row>
    <row r="93" ht="21" customHeight="1" spans="1:7">
      <c r="A93" s="46"/>
      <c r="B93" s="46"/>
      <c r="C93" s="52" t="s">
        <v>99</v>
      </c>
      <c r="D93" s="46"/>
      <c r="E93" s="46"/>
      <c r="F93" s="49"/>
      <c r="G93" s="49"/>
    </row>
    <row r="94" ht="35" customHeight="1" spans="1:7">
      <c r="A94" s="46"/>
      <c r="B94" s="46"/>
      <c r="C94" s="52" t="s">
        <v>100</v>
      </c>
      <c r="D94" s="46"/>
      <c r="E94" s="46"/>
      <c r="F94" s="49"/>
      <c r="G94" s="49"/>
    </row>
    <row r="95" ht="28" spans="1:7">
      <c r="A95" s="46"/>
      <c r="B95" s="46"/>
      <c r="C95" s="52" t="s">
        <v>101</v>
      </c>
      <c r="D95" s="46"/>
      <c r="E95" s="46"/>
      <c r="F95" s="49"/>
      <c r="G95" s="49"/>
    </row>
    <row r="96" ht="30" customHeight="1" spans="1:7">
      <c r="A96" s="46"/>
      <c r="B96" s="46"/>
      <c r="C96" s="52" t="s">
        <v>102</v>
      </c>
      <c r="D96" s="46"/>
      <c r="E96" s="46"/>
      <c r="F96" s="49"/>
      <c r="G96" s="49"/>
    </row>
    <row r="97" spans="1:7">
      <c r="A97" s="46"/>
      <c r="B97" s="46"/>
      <c r="C97" s="52" t="s">
        <v>103</v>
      </c>
      <c r="D97" s="46"/>
      <c r="E97" s="46"/>
      <c r="F97" s="49"/>
      <c r="G97" s="49"/>
    </row>
    <row r="98" ht="21" customHeight="1" spans="1:7">
      <c r="A98" s="46"/>
      <c r="B98" s="46"/>
      <c r="C98" s="52" t="s">
        <v>104</v>
      </c>
      <c r="D98" s="46"/>
      <c r="E98" s="46"/>
      <c r="F98" s="49"/>
      <c r="G98" s="49"/>
    </row>
    <row r="99" spans="1:7">
      <c r="A99" s="46"/>
      <c r="B99" s="46"/>
      <c r="C99" s="52" t="s">
        <v>105</v>
      </c>
      <c r="D99" s="46"/>
      <c r="E99" s="46"/>
      <c r="F99" s="49"/>
      <c r="G99" s="49"/>
    </row>
    <row r="100" ht="46" customHeight="1" spans="1:7">
      <c r="A100" s="46"/>
      <c r="B100" s="46"/>
      <c r="C100" s="52" t="s">
        <v>106</v>
      </c>
      <c r="D100" s="46"/>
      <c r="E100" s="46"/>
      <c r="F100" s="49"/>
      <c r="G100" s="49"/>
    </row>
    <row r="101" ht="28" spans="1:7">
      <c r="A101" s="46"/>
      <c r="B101" s="46"/>
      <c r="C101" s="52" t="s">
        <v>107</v>
      </c>
      <c r="D101" s="46"/>
      <c r="E101" s="46"/>
      <c r="F101" s="49"/>
      <c r="G101" s="49"/>
    </row>
    <row r="102" ht="31" customHeight="1" spans="1:7">
      <c r="A102" s="46"/>
      <c r="B102" s="46"/>
      <c r="C102" s="52" t="s">
        <v>93</v>
      </c>
      <c r="D102" s="46"/>
      <c r="E102" s="46"/>
      <c r="F102" s="49"/>
      <c r="G102" s="49"/>
    </row>
    <row r="103" ht="28" spans="1:7">
      <c r="A103" s="46"/>
      <c r="B103" s="46"/>
      <c r="C103" s="52" t="s">
        <v>108</v>
      </c>
      <c r="D103" s="46"/>
      <c r="E103" s="46"/>
      <c r="F103" s="49"/>
      <c r="G103" s="49"/>
    </row>
    <row r="104" ht="17" customHeight="1" spans="1:7">
      <c r="A104" s="46"/>
      <c r="B104" s="46"/>
      <c r="C104" s="53" t="s">
        <v>23</v>
      </c>
      <c r="D104" s="46"/>
      <c r="E104" s="46"/>
      <c r="F104" s="49"/>
      <c r="G104" s="49"/>
    </row>
    <row r="105" spans="1:7">
      <c r="A105" s="46"/>
      <c r="B105" s="46"/>
      <c r="C105" s="52" t="s">
        <v>109</v>
      </c>
      <c r="D105" s="46"/>
      <c r="E105" s="46"/>
      <c r="F105" s="49"/>
      <c r="G105" s="49"/>
    </row>
    <row r="106" ht="22" customHeight="1" spans="1:7">
      <c r="A106" s="46"/>
      <c r="B106" s="46"/>
      <c r="C106" s="51" t="s">
        <v>60</v>
      </c>
      <c r="D106" s="46"/>
      <c r="E106" s="46"/>
      <c r="F106" s="49"/>
      <c r="G106" s="49"/>
    </row>
    <row r="107" spans="1:7">
      <c r="A107" s="54" t="s">
        <v>110</v>
      </c>
      <c r="B107" s="55"/>
      <c r="C107" s="55"/>
      <c r="D107" s="55"/>
      <c r="E107" s="55"/>
      <c r="F107" s="56"/>
      <c r="G107" s="57">
        <f>SUM(G2:G106)</f>
        <v>2427390</v>
      </c>
    </row>
  </sheetData>
  <mergeCells count="43">
    <mergeCell ref="A107:F107"/>
    <mergeCell ref="A2:A19"/>
    <mergeCell ref="A20:A32"/>
    <mergeCell ref="A33:A40"/>
    <mergeCell ref="A41:A54"/>
    <mergeCell ref="A55:A72"/>
    <mergeCell ref="A73:A89"/>
    <mergeCell ref="A90:A106"/>
    <mergeCell ref="B2:B19"/>
    <mergeCell ref="B20:B32"/>
    <mergeCell ref="B33:B40"/>
    <mergeCell ref="B41:B54"/>
    <mergeCell ref="B55:B72"/>
    <mergeCell ref="B73:B89"/>
    <mergeCell ref="B90:B106"/>
    <mergeCell ref="D2:D19"/>
    <mergeCell ref="D20:D32"/>
    <mergeCell ref="D33:D40"/>
    <mergeCell ref="D41:D54"/>
    <mergeCell ref="D55:D72"/>
    <mergeCell ref="D73:D89"/>
    <mergeCell ref="D90:D106"/>
    <mergeCell ref="E2:E19"/>
    <mergeCell ref="E20:E32"/>
    <mergeCell ref="E33:E40"/>
    <mergeCell ref="E41:E54"/>
    <mergeCell ref="E55:E72"/>
    <mergeCell ref="E73:E89"/>
    <mergeCell ref="E90:E106"/>
    <mergeCell ref="F2:F19"/>
    <mergeCell ref="F20:F32"/>
    <mergeCell ref="F33:F40"/>
    <mergeCell ref="F41:F54"/>
    <mergeCell ref="F55:F72"/>
    <mergeCell ref="F73:F89"/>
    <mergeCell ref="F90:F106"/>
    <mergeCell ref="G2:G19"/>
    <mergeCell ref="G20:G32"/>
    <mergeCell ref="G33:G40"/>
    <mergeCell ref="G41:G54"/>
    <mergeCell ref="G55:G72"/>
    <mergeCell ref="G73:G89"/>
    <mergeCell ref="G90:G106"/>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2"/>
  <sheetViews>
    <sheetView tabSelected="1" zoomScale="85" zoomScaleNormal="85" topLeftCell="B38" workbookViewId="0">
      <selection activeCell="D6" sqref="D6:D8"/>
    </sheetView>
  </sheetViews>
  <sheetFormatPr defaultColWidth="8.78181818181818" defaultRowHeight="14"/>
  <cols>
    <col min="1" max="1" width="7.88181818181818" customWidth="1"/>
    <col min="2" max="2" width="9.55454545454545" customWidth="1"/>
    <col min="3" max="3" width="16.2181818181818" customWidth="1"/>
    <col min="4" max="4" width="20.7818181818182" style="2" customWidth="1"/>
    <col min="5" max="5" width="158.663636363636" style="2" customWidth="1"/>
    <col min="6" max="6" width="14.1818181818182" customWidth="1"/>
  </cols>
  <sheetData>
    <row r="1" ht="61.95" customHeight="1" spans="1:6">
      <c r="A1" s="3" t="s">
        <v>111</v>
      </c>
      <c r="B1" s="4"/>
      <c r="C1" s="4"/>
      <c r="D1" s="5"/>
      <c r="E1" s="5"/>
      <c r="F1" s="4"/>
    </row>
    <row r="2" ht="21" spans="1:9">
      <c r="A2" s="6" t="s">
        <v>112</v>
      </c>
      <c r="B2" s="6" t="s">
        <v>1</v>
      </c>
      <c r="C2" s="6" t="s">
        <v>113</v>
      </c>
      <c r="D2" s="7" t="s">
        <v>114</v>
      </c>
      <c r="E2" s="8" t="s">
        <v>115</v>
      </c>
      <c r="F2" s="9" t="s">
        <v>3</v>
      </c>
      <c r="G2" s="9" t="s">
        <v>4</v>
      </c>
      <c r="H2" s="9" t="s">
        <v>5</v>
      </c>
      <c r="I2" s="9" t="s">
        <v>6</v>
      </c>
    </row>
    <row r="3" ht="409.05" customHeight="1" spans="1:9">
      <c r="A3" s="10">
        <v>1</v>
      </c>
      <c r="B3" s="10" t="s">
        <v>116</v>
      </c>
      <c r="C3" s="10" t="s">
        <v>117</v>
      </c>
      <c r="D3" s="11" t="s">
        <v>118</v>
      </c>
      <c r="E3" s="12" t="s">
        <v>119</v>
      </c>
      <c r="F3" s="10">
        <v>1</v>
      </c>
      <c r="G3" s="13" t="s">
        <v>9</v>
      </c>
      <c r="H3" s="13">
        <v>40</v>
      </c>
      <c r="I3" s="13">
        <v>40</v>
      </c>
    </row>
    <row r="4" ht="340.05" customHeight="1" spans="1:9">
      <c r="A4" s="10"/>
      <c r="B4" s="10"/>
      <c r="C4" s="10"/>
      <c r="D4" s="11"/>
      <c r="E4" s="14"/>
      <c r="F4" s="10"/>
      <c r="G4" s="15"/>
      <c r="H4" s="15"/>
      <c r="I4" s="15"/>
    </row>
    <row r="5" ht="233" customHeight="1" spans="1:9">
      <c r="A5" s="10"/>
      <c r="B5" s="10"/>
      <c r="C5" s="10"/>
      <c r="D5" s="11"/>
      <c r="E5" s="14"/>
      <c r="F5" s="10"/>
      <c r="G5" s="16"/>
      <c r="H5" s="16"/>
      <c r="I5" s="16"/>
    </row>
    <row r="6" ht="408" customHeight="1" spans="1:9">
      <c r="A6" s="10">
        <v>2</v>
      </c>
      <c r="B6" s="10"/>
      <c r="C6" s="10"/>
      <c r="D6" s="17" t="s">
        <v>120</v>
      </c>
      <c r="E6" s="18" t="s">
        <v>121</v>
      </c>
      <c r="F6" s="10">
        <v>1</v>
      </c>
      <c r="G6" s="13" t="s">
        <v>9</v>
      </c>
      <c r="H6" s="13">
        <v>80</v>
      </c>
      <c r="I6" s="13">
        <v>80</v>
      </c>
    </row>
    <row r="7" ht="408" customHeight="1" spans="1:9">
      <c r="A7" s="10"/>
      <c r="B7" s="10"/>
      <c r="C7" s="10"/>
      <c r="D7" s="19"/>
      <c r="E7" s="20"/>
      <c r="F7" s="10"/>
      <c r="G7" s="15"/>
      <c r="H7" s="15"/>
      <c r="I7" s="15"/>
    </row>
    <row r="8" ht="408" customHeight="1" spans="1:9">
      <c r="A8" s="10"/>
      <c r="B8" s="10"/>
      <c r="C8" s="10"/>
      <c r="D8" s="21"/>
      <c r="E8" s="22"/>
      <c r="F8" s="10"/>
      <c r="G8" s="16"/>
      <c r="H8" s="16"/>
      <c r="I8" s="16"/>
    </row>
    <row r="9" ht="314" customHeight="1" spans="1:9">
      <c r="A9" s="10"/>
      <c r="B9" s="10"/>
      <c r="C9" s="10"/>
      <c r="D9" s="11" t="s">
        <v>122</v>
      </c>
      <c r="E9" s="12" t="s">
        <v>123</v>
      </c>
      <c r="F9" s="10">
        <v>1</v>
      </c>
      <c r="G9" s="23" t="s">
        <v>9</v>
      </c>
      <c r="H9" s="23">
        <v>60</v>
      </c>
      <c r="I9" s="23">
        <v>60</v>
      </c>
    </row>
    <row r="10" ht="313.05" customHeight="1" spans="1:9">
      <c r="A10" s="10">
        <v>3</v>
      </c>
      <c r="B10" s="10"/>
      <c r="C10" s="24" t="s">
        <v>124</v>
      </c>
      <c r="D10" s="11" t="s">
        <v>125</v>
      </c>
      <c r="E10" s="12" t="s">
        <v>126</v>
      </c>
      <c r="F10" s="10">
        <v>1</v>
      </c>
      <c r="G10" s="13" t="s">
        <v>9</v>
      </c>
      <c r="H10" s="13">
        <v>30</v>
      </c>
      <c r="I10" s="13">
        <v>30</v>
      </c>
    </row>
    <row r="11" ht="242" customHeight="1" spans="1:9">
      <c r="A11" s="10"/>
      <c r="B11" s="10"/>
      <c r="C11" s="25"/>
      <c r="D11" s="11"/>
      <c r="E11" s="12"/>
      <c r="F11" s="10"/>
      <c r="G11" s="16"/>
      <c r="H11" s="16"/>
      <c r="I11" s="16"/>
    </row>
    <row r="12" ht="409.05" customHeight="1" spans="1:9">
      <c r="A12" s="24">
        <v>4</v>
      </c>
      <c r="B12" s="10"/>
      <c r="C12" s="25"/>
      <c r="D12" s="17" t="s">
        <v>127</v>
      </c>
      <c r="E12" s="18" t="s">
        <v>128</v>
      </c>
      <c r="F12" s="10">
        <v>1</v>
      </c>
      <c r="G12" s="13" t="s">
        <v>9</v>
      </c>
      <c r="H12" s="13">
        <v>30</v>
      </c>
      <c r="I12" s="13">
        <v>30</v>
      </c>
    </row>
    <row r="13" ht="141" customHeight="1" spans="1:9">
      <c r="A13" s="26"/>
      <c r="B13" s="10"/>
      <c r="C13" s="25"/>
      <c r="D13" s="21"/>
      <c r="E13" s="22"/>
      <c r="F13" s="10"/>
      <c r="G13" s="16"/>
      <c r="H13" s="16"/>
      <c r="I13" s="16"/>
    </row>
    <row r="14" ht="408" customHeight="1" spans="1:9">
      <c r="A14" s="24">
        <v>5</v>
      </c>
      <c r="B14" s="10"/>
      <c r="C14" s="25"/>
      <c r="D14" s="17" t="s">
        <v>129</v>
      </c>
      <c r="E14" s="18" t="s">
        <v>130</v>
      </c>
      <c r="F14" s="10">
        <v>1</v>
      </c>
      <c r="G14" s="13" t="s">
        <v>9</v>
      </c>
      <c r="H14" s="13">
        <v>30</v>
      </c>
      <c r="I14" s="13">
        <v>30</v>
      </c>
    </row>
    <row r="15" ht="358" customHeight="1" spans="1:9">
      <c r="A15" s="26"/>
      <c r="B15" s="10"/>
      <c r="C15" s="25"/>
      <c r="D15" s="21"/>
      <c r="E15" s="22"/>
      <c r="F15" s="10"/>
      <c r="G15" s="16"/>
      <c r="H15" s="16"/>
      <c r="I15" s="16"/>
    </row>
    <row r="16" ht="408" customHeight="1" spans="1:9">
      <c r="A16" s="24">
        <v>6</v>
      </c>
      <c r="B16" s="10"/>
      <c r="C16" s="25"/>
      <c r="D16" s="17" t="s">
        <v>131</v>
      </c>
      <c r="E16" s="27" t="s">
        <v>132</v>
      </c>
      <c r="F16" s="10">
        <v>1</v>
      </c>
      <c r="G16" s="13" t="s">
        <v>9</v>
      </c>
      <c r="H16" s="13">
        <v>25</v>
      </c>
      <c r="I16" s="13">
        <v>25</v>
      </c>
    </row>
    <row r="17" s="1" customFormat="1" ht="409" customHeight="1" spans="1:9">
      <c r="A17" s="28"/>
      <c r="B17" s="29"/>
      <c r="C17" s="28"/>
      <c r="D17" s="30"/>
      <c r="E17" s="31"/>
      <c r="F17" s="10"/>
      <c r="G17" s="16"/>
      <c r="H17" s="16"/>
      <c r="I17" s="16"/>
    </row>
    <row r="18" ht="378" customHeight="1" spans="1:9">
      <c r="A18" s="10">
        <v>7</v>
      </c>
      <c r="B18" s="10"/>
      <c r="C18" s="24" t="s">
        <v>133</v>
      </c>
      <c r="D18" s="11" t="s">
        <v>134</v>
      </c>
      <c r="E18" s="12" t="s">
        <v>135</v>
      </c>
      <c r="F18" s="10">
        <v>1</v>
      </c>
      <c r="G18" s="13" t="s">
        <v>9</v>
      </c>
      <c r="H18" s="13">
        <v>50</v>
      </c>
      <c r="I18" s="13">
        <v>50</v>
      </c>
    </row>
    <row r="19" ht="391" customHeight="1" spans="1:9">
      <c r="A19" s="10"/>
      <c r="B19" s="10"/>
      <c r="C19" s="25"/>
      <c r="D19" s="11"/>
      <c r="E19" s="12"/>
      <c r="F19" s="10"/>
      <c r="G19" s="16"/>
      <c r="H19" s="16"/>
      <c r="I19" s="16"/>
    </row>
    <row r="20" ht="177" customHeight="1" spans="1:9">
      <c r="A20" s="10">
        <v>8</v>
      </c>
      <c r="B20" s="10"/>
      <c r="C20" s="25"/>
      <c r="D20" s="11" t="s">
        <v>136</v>
      </c>
      <c r="E20" s="12" t="s">
        <v>137</v>
      </c>
      <c r="F20" s="10">
        <v>1</v>
      </c>
      <c r="G20" s="13" t="s">
        <v>9</v>
      </c>
      <c r="H20" s="13">
        <v>60</v>
      </c>
      <c r="I20" s="13">
        <v>60</v>
      </c>
    </row>
    <row r="21" ht="318" customHeight="1" spans="1:9">
      <c r="A21" s="10"/>
      <c r="B21" s="10"/>
      <c r="C21" s="25"/>
      <c r="D21" s="11"/>
      <c r="E21" s="12"/>
      <c r="F21" s="10"/>
      <c r="G21" s="16"/>
      <c r="H21" s="16"/>
      <c r="I21" s="16"/>
    </row>
    <row r="22" ht="316.95" customHeight="1" spans="1:9">
      <c r="A22" s="24">
        <v>9</v>
      </c>
      <c r="B22" s="10"/>
      <c r="C22" s="25"/>
      <c r="D22" s="17" t="s">
        <v>138</v>
      </c>
      <c r="E22" s="18" t="s">
        <v>139</v>
      </c>
      <c r="F22" s="10">
        <v>1</v>
      </c>
      <c r="G22" s="13" t="s">
        <v>9</v>
      </c>
      <c r="H22" s="13">
        <v>40</v>
      </c>
      <c r="I22" s="13">
        <v>40</v>
      </c>
    </row>
    <row r="23" ht="309" customHeight="1" spans="1:9">
      <c r="A23" s="26"/>
      <c r="B23" s="10"/>
      <c r="C23" s="26"/>
      <c r="D23" s="21"/>
      <c r="E23" s="22"/>
      <c r="F23" s="10"/>
      <c r="G23" s="16"/>
      <c r="H23" s="16"/>
      <c r="I23" s="16"/>
    </row>
    <row r="24" ht="409.05" customHeight="1" spans="1:9">
      <c r="A24" s="24">
        <v>10</v>
      </c>
      <c r="B24" s="10"/>
      <c r="C24" s="24" t="s">
        <v>140</v>
      </c>
      <c r="D24" s="17" t="s">
        <v>141</v>
      </c>
      <c r="E24" s="18" t="s">
        <v>142</v>
      </c>
      <c r="F24" s="10">
        <v>1</v>
      </c>
      <c r="G24" s="13" t="s">
        <v>9</v>
      </c>
      <c r="H24" s="13">
        <v>50</v>
      </c>
      <c r="I24" s="13">
        <v>50</v>
      </c>
    </row>
    <row r="25" ht="408" customHeight="1" spans="1:9">
      <c r="A25" s="26"/>
      <c r="B25" s="10"/>
      <c r="C25" s="25"/>
      <c r="D25" s="21"/>
      <c r="E25" s="22"/>
      <c r="F25" s="10"/>
      <c r="G25" s="16"/>
      <c r="H25" s="16"/>
      <c r="I25" s="16"/>
    </row>
    <row r="26" ht="408" customHeight="1" spans="1:9">
      <c r="A26" s="24"/>
      <c r="B26" s="10"/>
      <c r="C26" s="25"/>
      <c r="D26" s="17" t="s">
        <v>143</v>
      </c>
      <c r="E26" s="18" t="s">
        <v>144</v>
      </c>
      <c r="F26" s="10">
        <v>1</v>
      </c>
      <c r="G26" s="13" t="s">
        <v>9</v>
      </c>
      <c r="H26" s="13">
        <v>40</v>
      </c>
      <c r="I26" s="13">
        <v>40</v>
      </c>
    </row>
    <row r="27" ht="358" customHeight="1" spans="1:9">
      <c r="A27" s="26"/>
      <c r="B27" s="10"/>
      <c r="C27" s="26"/>
      <c r="D27" s="21"/>
      <c r="E27" s="22"/>
      <c r="F27" s="10"/>
      <c r="G27" s="16"/>
      <c r="H27" s="16"/>
      <c r="I27" s="16"/>
    </row>
    <row r="28" ht="235" customHeight="1" spans="1:9">
      <c r="A28" s="10">
        <v>12</v>
      </c>
      <c r="B28" s="10"/>
      <c r="C28" s="10" t="s">
        <v>145</v>
      </c>
      <c r="D28" s="11" t="s">
        <v>146</v>
      </c>
      <c r="E28" s="12" t="s">
        <v>147</v>
      </c>
      <c r="F28" s="32">
        <v>1</v>
      </c>
      <c r="G28" s="23" t="s">
        <v>9</v>
      </c>
      <c r="H28" s="23">
        <v>30</v>
      </c>
      <c r="I28" s="23">
        <v>30</v>
      </c>
    </row>
    <row r="29" ht="409.05" customHeight="1" spans="1:9">
      <c r="A29" s="33">
        <v>13</v>
      </c>
      <c r="B29" s="24" t="s">
        <v>148</v>
      </c>
      <c r="C29" s="24" t="s">
        <v>149</v>
      </c>
      <c r="D29" s="34" t="s">
        <v>150</v>
      </c>
      <c r="E29" s="18" t="s">
        <v>151</v>
      </c>
      <c r="F29" s="10">
        <v>1</v>
      </c>
      <c r="G29" s="13" t="s">
        <v>9</v>
      </c>
      <c r="H29" s="13">
        <v>60</v>
      </c>
      <c r="I29" s="13">
        <v>60</v>
      </c>
    </row>
    <row r="30" ht="409.05" customHeight="1" spans="1:9">
      <c r="A30" s="25"/>
      <c r="B30" s="25"/>
      <c r="C30" s="25"/>
      <c r="D30" s="19"/>
      <c r="E30" s="20"/>
      <c r="F30" s="10"/>
      <c r="G30" s="15"/>
      <c r="H30" s="15"/>
      <c r="I30" s="15"/>
    </row>
    <row r="31" ht="408" customHeight="1" spans="1:9">
      <c r="A31" s="25"/>
      <c r="B31" s="25"/>
      <c r="C31" s="25"/>
      <c r="D31" s="19"/>
      <c r="E31" s="20"/>
      <c r="F31" s="10"/>
      <c r="G31" s="15"/>
      <c r="H31" s="15"/>
      <c r="I31" s="15"/>
    </row>
    <row r="32" ht="400.05" customHeight="1" spans="1:9">
      <c r="A32" s="25"/>
      <c r="B32" s="25"/>
      <c r="C32" s="25"/>
      <c r="D32" s="19"/>
      <c r="E32" s="20"/>
      <c r="F32" s="10"/>
      <c r="G32" s="15"/>
      <c r="H32" s="15"/>
      <c r="I32" s="15"/>
    </row>
    <row r="33" ht="409" customHeight="1" spans="1:9">
      <c r="A33" s="25"/>
      <c r="B33" s="25"/>
      <c r="C33" s="25"/>
      <c r="D33" s="19"/>
      <c r="E33" s="20"/>
      <c r="F33" s="10"/>
      <c r="G33" s="16"/>
      <c r="H33" s="16"/>
      <c r="I33" s="16"/>
    </row>
    <row r="34" ht="400.05" customHeight="1" spans="1:9">
      <c r="A34" s="24">
        <v>14</v>
      </c>
      <c r="B34" s="25"/>
      <c r="C34" s="25"/>
      <c r="D34" s="17" t="s">
        <v>152</v>
      </c>
      <c r="E34" s="18" t="s">
        <v>153</v>
      </c>
      <c r="F34" s="10">
        <v>1</v>
      </c>
      <c r="G34" s="13" t="s">
        <v>9</v>
      </c>
      <c r="H34" s="35">
        <v>40</v>
      </c>
      <c r="I34" s="13">
        <v>40</v>
      </c>
    </row>
    <row r="35" ht="400.05" customHeight="1" spans="1:9">
      <c r="A35" s="25"/>
      <c r="B35" s="25"/>
      <c r="C35" s="25"/>
      <c r="D35" s="19"/>
      <c r="E35" s="20"/>
      <c r="F35" s="10"/>
      <c r="G35" s="15"/>
      <c r="H35" s="36"/>
      <c r="I35" s="15"/>
    </row>
    <row r="36" ht="198" customHeight="1" spans="1:9">
      <c r="A36" s="26"/>
      <c r="B36" s="25"/>
      <c r="C36" s="25"/>
      <c r="D36" s="21"/>
      <c r="E36" s="22"/>
      <c r="F36" s="10"/>
      <c r="G36" s="16"/>
      <c r="H36" s="37"/>
      <c r="I36" s="16"/>
    </row>
    <row r="37" ht="309" customHeight="1" spans="1:9">
      <c r="A37" s="10">
        <v>15</v>
      </c>
      <c r="B37" s="25"/>
      <c r="C37" s="25"/>
      <c r="D37" s="11" t="s">
        <v>154</v>
      </c>
      <c r="E37" s="12" t="s">
        <v>155</v>
      </c>
      <c r="F37" s="10">
        <v>1</v>
      </c>
      <c r="G37" s="23" t="s">
        <v>9</v>
      </c>
      <c r="H37" s="23">
        <v>30</v>
      </c>
      <c r="I37" s="23">
        <v>30</v>
      </c>
    </row>
    <row r="38" ht="400.05" customHeight="1" spans="1:9">
      <c r="A38" s="24">
        <v>16</v>
      </c>
      <c r="B38" s="25"/>
      <c r="C38" s="25"/>
      <c r="D38" s="17" t="s">
        <v>156</v>
      </c>
      <c r="E38" s="18" t="s">
        <v>157</v>
      </c>
      <c r="F38" s="10">
        <v>1</v>
      </c>
      <c r="G38" s="13" t="s">
        <v>9</v>
      </c>
      <c r="H38" s="13">
        <v>50</v>
      </c>
      <c r="I38" s="13">
        <v>50</v>
      </c>
    </row>
    <row r="39" ht="400.05" customHeight="1" spans="1:9">
      <c r="A39" s="25"/>
      <c r="B39" s="38"/>
      <c r="C39" s="25"/>
      <c r="D39" s="19"/>
      <c r="E39" s="20"/>
      <c r="F39" s="10"/>
      <c r="G39" s="15"/>
      <c r="H39" s="15"/>
      <c r="I39" s="15"/>
    </row>
    <row r="40" ht="397" customHeight="1" spans="1:9">
      <c r="A40" s="25"/>
      <c r="B40" s="38"/>
      <c r="C40" s="25"/>
      <c r="D40" s="19"/>
      <c r="E40" s="20"/>
      <c r="F40" s="10"/>
      <c r="G40" s="16"/>
      <c r="H40" s="16"/>
      <c r="I40" s="16"/>
    </row>
    <row r="41" ht="42" customHeight="1" spans="1:9">
      <c r="A41" s="10"/>
      <c r="B41" s="10"/>
      <c r="C41" s="10" t="s">
        <v>158</v>
      </c>
      <c r="D41" s="11" t="s">
        <v>159</v>
      </c>
      <c r="E41" s="39" t="s">
        <v>160</v>
      </c>
      <c r="F41" s="10">
        <v>1</v>
      </c>
      <c r="G41" s="23">
        <v>50</v>
      </c>
      <c r="H41" s="23">
        <v>50</v>
      </c>
      <c r="I41" s="23">
        <v>50</v>
      </c>
    </row>
    <row r="42" ht="31.05" customHeight="1" spans="1:9">
      <c r="A42" s="40"/>
      <c r="B42" s="40"/>
      <c r="C42" s="40"/>
      <c r="D42" s="41" t="s">
        <v>161</v>
      </c>
      <c r="E42" s="42"/>
      <c r="F42" s="10"/>
      <c r="G42" s="23"/>
      <c r="H42" s="23"/>
      <c r="I42" s="23"/>
    </row>
  </sheetData>
  <mergeCells count="107">
    <mergeCell ref="A1:F1"/>
    <mergeCell ref="D42:E42"/>
    <mergeCell ref="A3:A5"/>
    <mergeCell ref="A6:A9"/>
    <mergeCell ref="A10:A11"/>
    <mergeCell ref="A12:A13"/>
    <mergeCell ref="A14:A15"/>
    <mergeCell ref="A16:A17"/>
    <mergeCell ref="A18:A19"/>
    <mergeCell ref="A20:A21"/>
    <mergeCell ref="A22:A23"/>
    <mergeCell ref="A24:A25"/>
    <mergeCell ref="A26:A27"/>
    <mergeCell ref="A30:A33"/>
    <mergeCell ref="A34:A36"/>
    <mergeCell ref="A38:A40"/>
    <mergeCell ref="B3:B28"/>
    <mergeCell ref="B29:B38"/>
    <mergeCell ref="C3:C9"/>
    <mergeCell ref="C10:C17"/>
    <mergeCell ref="C18:C23"/>
    <mergeCell ref="C24:C27"/>
    <mergeCell ref="C29:C40"/>
    <mergeCell ref="D3:D5"/>
    <mergeCell ref="D6:D8"/>
    <mergeCell ref="D10:D11"/>
    <mergeCell ref="D12:D13"/>
    <mergeCell ref="D14:D15"/>
    <mergeCell ref="D16:D17"/>
    <mergeCell ref="D18:D19"/>
    <mergeCell ref="D20:D21"/>
    <mergeCell ref="D22:D23"/>
    <mergeCell ref="D24:D25"/>
    <mergeCell ref="D26:D27"/>
    <mergeCell ref="D30:D33"/>
    <mergeCell ref="D34:D36"/>
    <mergeCell ref="D38:D40"/>
    <mergeCell ref="E3:E5"/>
    <mergeCell ref="E6:E8"/>
    <mergeCell ref="E10:E11"/>
    <mergeCell ref="E12:E13"/>
    <mergeCell ref="E14:E15"/>
    <mergeCell ref="E16:E17"/>
    <mergeCell ref="E18:E19"/>
    <mergeCell ref="E20:E21"/>
    <mergeCell ref="E22:E23"/>
    <mergeCell ref="E24:E25"/>
    <mergeCell ref="E26:E27"/>
    <mergeCell ref="E29:E33"/>
    <mergeCell ref="E34:E36"/>
    <mergeCell ref="E38:E40"/>
    <mergeCell ref="F3:F5"/>
    <mergeCell ref="F6:F8"/>
    <mergeCell ref="F10:F11"/>
    <mergeCell ref="F12:F13"/>
    <mergeCell ref="F14:F15"/>
    <mergeCell ref="F16:F17"/>
    <mergeCell ref="F18:F19"/>
    <mergeCell ref="F20:F21"/>
    <mergeCell ref="F22:F23"/>
    <mergeCell ref="F24:F25"/>
    <mergeCell ref="F26:F27"/>
    <mergeCell ref="F29:F33"/>
    <mergeCell ref="F34:F36"/>
    <mergeCell ref="F38:F40"/>
    <mergeCell ref="G3:G5"/>
    <mergeCell ref="G6:G8"/>
    <mergeCell ref="G10:G11"/>
    <mergeCell ref="G12:G13"/>
    <mergeCell ref="G14:G15"/>
    <mergeCell ref="G16:G17"/>
    <mergeCell ref="G18:G19"/>
    <mergeCell ref="G20:G21"/>
    <mergeCell ref="G22:G23"/>
    <mergeCell ref="G24:G25"/>
    <mergeCell ref="G26:G27"/>
    <mergeCell ref="G29:G33"/>
    <mergeCell ref="G34:G36"/>
    <mergeCell ref="G38:G40"/>
    <mergeCell ref="H3:H5"/>
    <mergeCell ref="H6:H8"/>
    <mergeCell ref="H10:H11"/>
    <mergeCell ref="H12:H13"/>
    <mergeCell ref="H14:H15"/>
    <mergeCell ref="H16:H17"/>
    <mergeCell ref="H18:H19"/>
    <mergeCell ref="H20:H21"/>
    <mergeCell ref="H22:H23"/>
    <mergeCell ref="H24:H25"/>
    <mergeCell ref="H26:H27"/>
    <mergeCell ref="H29:H33"/>
    <mergeCell ref="H34:H36"/>
    <mergeCell ref="H38:H40"/>
    <mergeCell ref="I3:I5"/>
    <mergeCell ref="I6:I8"/>
    <mergeCell ref="I10:I11"/>
    <mergeCell ref="I12:I13"/>
    <mergeCell ref="I14:I15"/>
    <mergeCell ref="I16:I17"/>
    <mergeCell ref="I18:I19"/>
    <mergeCell ref="I20:I21"/>
    <mergeCell ref="I22:I23"/>
    <mergeCell ref="I24:I25"/>
    <mergeCell ref="I26:I27"/>
    <mergeCell ref="I29:I33"/>
    <mergeCell ref="I34:I36"/>
    <mergeCell ref="I38:I4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硬件部分</vt:lpstr>
      <vt:lpstr>软件部分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tzh</dc:creator>
  <cp:lastModifiedBy>lenovo</cp:lastModifiedBy>
  <dcterms:created xsi:type="dcterms:W3CDTF">2023-05-12T11:15:00Z</dcterms:created>
  <dcterms:modified xsi:type="dcterms:W3CDTF">2025-09-09T13:20:47Z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AA01792DC49B4790A3C83BC180220FFC_13</vt:lpwstr>
  </property>
</Properties>
</file>