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0"/>
  </bookViews>
  <sheets>
    <sheet name="总表" sheetId="44" r:id="rId1"/>
    <sheet name="室内材料" sheetId="47" r:id="rId2"/>
    <sheet name="基础套餐" sheetId="28" r:id="rId3"/>
    <sheet name="建构螺母" sheetId="31" r:id="rId4"/>
    <sheet name="标准螺母" sheetId="34" r:id="rId5"/>
    <sheet name="室内螺母" sheetId="33" r:id="rId6"/>
    <sheet name="积木" sheetId="37" r:id="rId7"/>
    <sheet name="沙水玩具" sheetId="4" r:id="rId8"/>
    <sheet name="攀爬网" sheetId="39" r:id="rId9"/>
    <sheet name="滑索" sheetId="45" r:id="rId10"/>
    <sheet name="收纳架" sheetId="46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<sst xmlns="http://schemas.openxmlformats.org/spreadsheetml/2006/main" count="2460" uniqueCount="862">
  <si>
    <t>第二幼儿园采购清单</t>
  </si>
  <si>
    <t>序号</t>
  </si>
  <si>
    <t>产品名称</t>
  </si>
  <si>
    <t>单价（元）</t>
  </si>
  <si>
    <t>数量</t>
  </si>
  <si>
    <t>总价（元）</t>
  </si>
  <si>
    <t>幼儿游戏室内操作材料小班</t>
  </si>
  <si>
    <t>幼儿游戏室内操作材料中班</t>
  </si>
  <si>
    <t>幼儿游戏室内操作材料大班</t>
  </si>
  <si>
    <t>幼儿游戏玩教具基础材料</t>
  </si>
  <si>
    <t>建构螺母</t>
  </si>
  <si>
    <t>标准螺母</t>
  </si>
  <si>
    <t>室内螺母</t>
  </si>
  <si>
    <t>积木</t>
  </si>
  <si>
    <t>沙水玩具</t>
  </si>
  <si>
    <t>攀爬网</t>
  </si>
  <si>
    <t>滑索</t>
  </si>
  <si>
    <t>收纳架</t>
  </si>
  <si>
    <t>合计：</t>
  </si>
  <si>
    <t>幼儿游戏室内操作材料（小班）</t>
  </si>
  <si>
    <t>幼儿游戏室内操作材料（中班）</t>
  </si>
  <si>
    <t>幼儿游戏室内操作材料（大班）</t>
  </si>
  <si>
    <t>名称</t>
  </si>
  <si>
    <t>分类</t>
  </si>
  <si>
    <t>型号</t>
  </si>
  <si>
    <t>材料名称</t>
  </si>
  <si>
    <t>规格</t>
  </si>
  <si>
    <t>合计</t>
  </si>
  <si>
    <t>套数</t>
  </si>
  <si>
    <t>总价</t>
  </si>
  <si>
    <t>儿童观察养护玩具包（小班）</t>
  </si>
  <si>
    <t>顶层</t>
  </si>
  <si>
    <t>有盒</t>
  </si>
  <si>
    <t>尖嘴壶</t>
  </si>
  <si>
    <t>带刻度500ml</t>
  </si>
  <si>
    <t>儿童观察养护玩具包（中班）</t>
  </si>
  <si>
    <t>水洗水彩笔</t>
  </si>
  <si>
    <t>12色/套</t>
  </si>
  <si>
    <t>儿童观察养护玩具包（大班）</t>
  </si>
  <si>
    <t>喷壶</t>
  </si>
  <si>
    <t>带刻度</t>
  </si>
  <si>
    <t>直尺</t>
  </si>
  <si>
    <t>20cm</t>
  </si>
  <si>
    <t>洒水壶</t>
  </si>
  <si>
    <t>无刻度</t>
  </si>
  <si>
    <t>30cm</t>
  </si>
  <si>
    <t>昆虫观察器小号</t>
  </si>
  <si>
    <t>7.7cm×7.7cm×6.5cm</t>
  </si>
  <si>
    <t>放大镜</t>
  </si>
  <si>
    <t>3倍</t>
  </si>
  <si>
    <t>昆虫观察器大号</t>
  </si>
  <si>
    <t>12cm×12cm×12cm</t>
  </si>
  <si>
    <t>植物标签插牌</t>
  </si>
  <si>
    <t>10cm×6cm×3cm</t>
  </si>
  <si>
    <t>温湿度电子时钟</t>
  </si>
  <si>
    <t>8.5cm</t>
  </si>
  <si>
    <t>植物标签挂环</t>
  </si>
  <si>
    <t>11cm×2.4cm</t>
  </si>
  <si>
    <t>壁挂式温湿度计</t>
  </si>
  <si>
    <t>圆形星空蓝</t>
  </si>
  <si>
    <t>土壤湿度检测仪</t>
  </si>
  <si>
    <t>带电池</t>
  </si>
  <si>
    <t>圆头水彩笔</t>
  </si>
  <si>
    <t>机芯挂钟</t>
  </si>
  <si>
    <t>9英寸</t>
  </si>
  <si>
    <t>室内温度计</t>
  </si>
  <si>
    <t>白色</t>
  </si>
  <si>
    <t>LCD电子钟</t>
  </si>
  <si>
    <t>时间日期</t>
  </si>
  <si>
    <t>北欧挂钟</t>
  </si>
  <si>
    <t>12英寸</t>
  </si>
  <si>
    <t>日式简约挂钟</t>
  </si>
  <si>
    <t>原木色12英寸</t>
  </si>
  <si>
    <t>纸质月历</t>
  </si>
  <si>
    <t>小号</t>
  </si>
  <si>
    <t>收纳盒</t>
  </si>
  <si>
    <t>330*255*96mm</t>
  </si>
  <si>
    <t>中层</t>
  </si>
  <si>
    <t>无盒</t>
  </si>
  <si>
    <t>尖铲子</t>
  </si>
  <si>
    <t>中号</t>
  </si>
  <si>
    <t>大号</t>
  </si>
  <si>
    <t>平铲子</t>
  </si>
  <si>
    <t>耙子</t>
  </si>
  <si>
    <t>底层</t>
  </si>
  <si>
    <t>扫土工具五件套</t>
  </si>
  <si>
    <t>儿童文具工具包（小班）</t>
  </si>
  <si>
    <t>扫土工具五件套-灰蓝</t>
  </si>
  <si>
    <t>蜡笔</t>
  </si>
  <si>
    <t>6色/套</t>
  </si>
  <si>
    <t>儿童文具工具包（中班）</t>
  </si>
  <si>
    <t>儿童文具工具包（大班）</t>
  </si>
  <si>
    <t>安全剪刀</t>
  </si>
  <si>
    <t>左手</t>
  </si>
  <si>
    <t>右手</t>
  </si>
  <si>
    <t>花边剪刀</t>
  </si>
  <si>
    <t>锯齿形</t>
  </si>
  <si>
    <t>波浪形</t>
  </si>
  <si>
    <t>固体胶</t>
  </si>
  <si>
    <t>10g*蓝色</t>
  </si>
  <si>
    <t>压花机</t>
  </si>
  <si>
    <t>随机款</t>
  </si>
  <si>
    <t>白胶</t>
  </si>
  <si>
    <t>40ml</t>
  </si>
  <si>
    <t>闪光胶</t>
  </si>
  <si>
    <t>40ml 蓝色</t>
  </si>
  <si>
    <t>彩色纸胶带</t>
  </si>
  <si>
    <t>黄色</t>
  </si>
  <si>
    <t>红色</t>
  </si>
  <si>
    <t>15cm</t>
  </si>
  <si>
    <t>绿色</t>
  </si>
  <si>
    <t>蓝色</t>
  </si>
  <si>
    <t>黑色</t>
  </si>
  <si>
    <t>双面胶</t>
  </si>
  <si>
    <t>修正带型</t>
  </si>
  <si>
    <t>透明胶</t>
  </si>
  <si>
    <t>甜甜圈型</t>
  </si>
  <si>
    <t>免烤胶画</t>
  </si>
  <si>
    <t>11色/套</t>
  </si>
  <si>
    <t>塑料夹</t>
  </si>
  <si>
    <t>篮筐类 24个一筐</t>
  </si>
  <si>
    <t>4号盒</t>
  </si>
  <si>
    <t>平面镜</t>
  </si>
  <si>
    <t>圆形</t>
  </si>
  <si>
    <t>蘑菇万花筒</t>
  </si>
  <si>
    <t>红色花朵型</t>
  </si>
  <si>
    <t>卷尺</t>
  </si>
  <si>
    <t>1.5m 白色</t>
  </si>
  <si>
    <t>绿色正方形</t>
  </si>
  <si>
    <t>2m 白色</t>
  </si>
  <si>
    <t>黄色倾斜型</t>
  </si>
  <si>
    <t>圆圈软尺</t>
  </si>
  <si>
    <t>实景万花筒</t>
  </si>
  <si>
    <t>五花瓣</t>
  </si>
  <si>
    <t>2号盒</t>
  </si>
  <si>
    <t>透明色板</t>
  </si>
  <si>
    <t>混色6块</t>
  </si>
  <si>
    <t>手电筒</t>
  </si>
  <si>
    <t>沙漏</t>
  </si>
  <si>
    <t>体温计</t>
  </si>
  <si>
    <t>计时器</t>
  </si>
  <si>
    <t>温度计</t>
  </si>
  <si>
    <t>1号盒</t>
  </si>
  <si>
    <t>望远镜</t>
  </si>
  <si>
    <t>不可调焦</t>
  </si>
  <si>
    <t>食品称</t>
  </si>
  <si>
    <t>7号盒</t>
  </si>
  <si>
    <t>平面食品称</t>
  </si>
  <si>
    <t>儿童自然材料包(小班)</t>
  </si>
  <si>
    <t>大松果</t>
  </si>
  <si>
    <t>8cm-10cm 10个/包</t>
  </si>
  <si>
    <t>台式放大镜</t>
  </si>
  <si>
    <t>5倍</t>
  </si>
  <si>
    <t>中松果</t>
  </si>
  <si>
    <t>6 cm</t>
  </si>
  <si>
    <t>1包</t>
  </si>
  <si>
    <t>长松果</t>
  </si>
  <si>
    <t>2包</t>
  </si>
  <si>
    <t>6倍</t>
  </si>
  <si>
    <t>3号盒</t>
  </si>
  <si>
    <t>干秋葵/杨桃果随机发</t>
  </si>
  <si>
    <t>剑麻壳</t>
  </si>
  <si>
    <t>50个/包</t>
  </si>
  <si>
    <t>儿童自然材料包(中班)</t>
  </si>
  <si>
    <t>显微镜</t>
  </si>
  <si>
    <t>60-120倍</t>
  </si>
  <si>
    <t>葫芦</t>
  </si>
  <si>
    <t>6 cm 10个/包</t>
  </si>
  <si>
    <t>梧桐壳</t>
  </si>
  <si>
    <t>原色 100颗/包</t>
  </si>
  <si>
    <t>儿童自然材料包(大班)</t>
  </si>
  <si>
    <t>雪松果</t>
  </si>
  <si>
    <t>干棉花壳</t>
  </si>
  <si>
    <t>一个四瓣 30个/袋</t>
  </si>
  <si>
    <t>天然木槿花/玉兰果随机发</t>
  </si>
  <si>
    <t>2-2.5cm</t>
  </si>
  <si>
    <t>8号盒</t>
  </si>
  <si>
    <t>不规则花朵</t>
  </si>
  <si>
    <t>包</t>
  </si>
  <si>
    <t>圆形木片</t>
  </si>
  <si>
    <t>鸡血藤切片</t>
  </si>
  <si>
    <t>干树皮</t>
  </si>
  <si>
    <t>50g/包</t>
  </si>
  <si>
    <t>5号盒</t>
  </si>
  <si>
    <t>开口果</t>
  </si>
  <si>
    <t>小棉花</t>
  </si>
  <si>
    <t>10个/包</t>
  </si>
  <si>
    <t>小桔瓜</t>
  </si>
  <si>
    <t>50颗/包</t>
  </si>
  <si>
    <t>乌茄梓</t>
  </si>
  <si>
    <t>24颗/包</t>
  </si>
  <si>
    <t>足球果</t>
  </si>
  <si>
    <t>钟型果</t>
  </si>
  <si>
    <t>50个/包 1.5-2cm</t>
  </si>
  <si>
    <t>五眼果</t>
  </si>
  <si>
    <t>2cm-2.5cm，50个/包</t>
  </si>
  <si>
    <t>橡果</t>
  </si>
  <si>
    <t>300*255*96mm</t>
  </si>
  <si>
    <t>直树枝</t>
  </si>
  <si>
    <t>细 20cm</t>
  </si>
  <si>
    <t>粗木棍</t>
  </si>
  <si>
    <t>自然木棍</t>
  </si>
  <si>
    <t>20cm，原木色</t>
  </si>
  <si>
    <t>小青叶</t>
  </si>
  <si>
    <t>束</t>
  </si>
  <si>
    <t>小白果</t>
  </si>
  <si>
    <t>儿童线布纸泥玩具包（小班）</t>
  </si>
  <si>
    <t>毛线</t>
  </si>
  <si>
    <t>毛线转轴</t>
  </si>
  <si>
    <t>17号盒</t>
  </si>
  <si>
    <t>折纸</t>
  </si>
  <si>
    <t>3包</t>
  </si>
  <si>
    <t>皱纸</t>
  </si>
  <si>
    <t>8种颜色</t>
  </si>
  <si>
    <t>19号盒</t>
  </si>
  <si>
    <t>布料</t>
  </si>
  <si>
    <t>25cm*25cm</t>
  </si>
  <si>
    <t>儿童线布纸泥玩具包（中班）</t>
  </si>
  <si>
    <t>糖果花色混纺冰岛毛线</t>
  </si>
  <si>
    <t>9号盒</t>
  </si>
  <si>
    <t>绘儿乐彩泥12色</t>
  </si>
  <si>
    <t>141克/盒</t>
  </si>
  <si>
    <t>雪尼尔毛线</t>
  </si>
  <si>
    <t>儿童线布纸泥玩具包（大班）</t>
  </si>
  <si>
    <t>麻绳细</t>
  </si>
  <si>
    <t>布条毛线</t>
  </si>
  <si>
    <t>麻绳中</t>
  </si>
  <si>
    <t>儿童木质材料玩具包（小班A）</t>
  </si>
  <si>
    <t>6号盒</t>
  </si>
  <si>
    <t>压舌板</t>
  </si>
  <si>
    <t>150mm*18mm*1.6mm</t>
  </si>
  <si>
    <t>毛线 渐变色</t>
  </si>
  <si>
    <t>麻绳粗</t>
  </si>
  <si>
    <t>雪糕棒</t>
  </si>
  <si>
    <t>114mm*10mm*2mm</t>
  </si>
  <si>
    <t>正方形珠光纸</t>
  </si>
  <si>
    <t>15cm，50张/包</t>
  </si>
  <si>
    <t>麻绳粗-白色</t>
  </si>
  <si>
    <t>木夹</t>
  </si>
  <si>
    <t>手揉纸</t>
  </si>
  <si>
    <t>15cm，10张/色</t>
  </si>
  <si>
    <t>双面仙鹤国风正方形儿童彩纸</t>
  </si>
  <si>
    <t>15cm，48张/包</t>
  </si>
  <si>
    <t>上层</t>
  </si>
  <si>
    <t>16号盒</t>
  </si>
  <si>
    <t>麻绳鱼丝麻窄</t>
  </si>
  <si>
    <t>火柴棒</t>
  </si>
  <si>
    <t>素色特种纸</t>
  </si>
  <si>
    <t>10张/包</t>
  </si>
  <si>
    <t>麻绳鱼丝麻中</t>
  </si>
  <si>
    <t>圆纽扣</t>
  </si>
  <si>
    <t>木纹随机花色</t>
  </si>
  <si>
    <t>25cm*25cm 7片/包</t>
  </si>
  <si>
    <t>麻绳鱼丝麻宽</t>
  </si>
  <si>
    <t>牛角扣</t>
  </si>
  <si>
    <t>2孔</t>
  </si>
  <si>
    <t>织锦</t>
  </si>
  <si>
    <t>弹力线</t>
  </si>
  <si>
    <t>长串珠</t>
  </si>
  <si>
    <t>长</t>
  </si>
  <si>
    <t>短</t>
  </si>
  <si>
    <t>141克/罐</t>
  </si>
  <si>
    <t>圆串珠</t>
  </si>
  <si>
    <t>大</t>
  </si>
  <si>
    <t>超轻粘土3色</t>
  </si>
  <si>
    <t>100g/罐</t>
  </si>
  <si>
    <t>小</t>
  </si>
  <si>
    <t>圆木棒</t>
  </si>
  <si>
    <t>1*20cm</t>
  </si>
  <si>
    <t>麻布料粗孔</t>
  </si>
  <si>
    <t>原色</t>
  </si>
  <si>
    <t>1*10cm</t>
  </si>
  <si>
    <t>儿童木质材料玩具包（中班A）</t>
  </si>
  <si>
    <t>麻布料细孔</t>
  </si>
  <si>
    <t>方木棒</t>
  </si>
  <si>
    <t>1*1*20cm</t>
  </si>
  <si>
    <t>麻布料棱形纹路</t>
  </si>
  <si>
    <t>纹路色</t>
  </si>
  <si>
    <t>1*1*10cm</t>
  </si>
  <si>
    <t>麻布料厚</t>
  </si>
  <si>
    <t>提花网</t>
  </si>
  <si>
    <t>乳白色/白色</t>
  </si>
  <si>
    <t>12号盒</t>
  </si>
  <si>
    <t>原木叠石-自产</t>
  </si>
  <si>
    <t>最大</t>
  </si>
  <si>
    <t>纱软</t>
  </si>
  <si>
    <t>纱硬</t>
  </si>
  <si>
    <t>中</t>
  </si>
  <si>
    <t>蕾丝边辅料</t>
  </si>
  <si>
    <t>白色，3cm宽，不规则</t>
  </si>
  <si>
    <t>白色，3cm宽，规则</t>
  </si>
  <si>
    <t>11号盒</t>
  </si>
  <si>
    <t>五子棋</t>
  </si>
  <si>
    <t>白色，2cm宽，不规则</t>
  </si>
  <si>
    <t>斗兽棋</t>
  </si>
  <si>
    <t>飞行棋</t>
  </si>
  <si>
    <t>儿童木质材料玩具包（小班B）</t>
  </si>
  <si>
    <t>20号盒</t>
  </si>
  <si>
    <t>三角形</t>
  </si>
  <si>
    <t>7*7*3.5cm</t>
  </si>
  <si>
    <t>长圆柱</t>
  </si>
  <si>
    <t>直径7cm高14cm</t>
  </si>
  <si>
    <t>10号盒</t>
  </si>
  <si>
    <t>特殊纸张-白色洞</t>
  </si>
  <si>
    <t>10张</t>
  </si>
  <si>
    <t>圆柱</t>
  </si>
  <si>
    <t>直径7cm,高7cm</t>
  </si>
  <si>
    <t>特殊纸张-白色树叶</t>
  </si>
  <si>
    <t>正方体</t>
  </si>
  <si>
    <t>特殊纸张-纯白</t>
  </si>
  <si>
    <t>7*7*7cm</t>
  </si>
  <si>
    <t>21号盒</t>
  </si>
  <si>
    <t>特殊纸张-棕色洞</t>
  </si>
  <si>
    <t>长方体</t>
  </si>
  <si>
    <t>14*7*3.5cm</t>
  </si>
  <si>
    <t>雪梨纸</t>
  </si>
  <si>
    <t>彩色</t>
  </si>
  <si>
    <t>14*7*7cm</t>
  </si>
  <si>
    <t>跳棋</t>
  </si>
  <si>
    <t>牛皮纸</t>
  </si>
  <si>
    <t>50张</t>
  </si>
  <si>
    <t>最长长方体</t>
  </si>
  <si>
    <t>21*7*3.5cm</t>
  </si>
  <si>
    <t>A4瓦楞纸</t>
  </si>
  <si>
    <t>圆</t>
  </si>
  <si>
    <t>数字积木1</t>
  </si>
  <si>
    <t>70*17*31mm</t>
  </si>
  <si>
    <t>半圆</t>
  </si>
  <si>
    <t>圆的一半</t>
  </si>
  <si>
    <t>数字积木2</t>
  </si>
  <si>
    <t>68*34*31mm</t>
  </si>
  <si>
    <t>345*225*96mm</t>
  </si>
  <si>
    <t>数字积木3</t>
  </si>
  <si>
    <t>68*51*31mm</t>
  </si>
  <si>
    <t>儿童塑料材料玩具包（小班A）</t>
  </si>
  <si>
    <t>橡胶弹力球</t>
  </si>
  <si>
    <t>篮球小子</t>
  </si>
  <si>
    <t>数字积木4</t>
  </si>
  <si>
    <t>70*68*31mm</t>
  </si>
  <si>
    <t>超轻粘土12色</t>
  </si>
  <si>
    <t>100g每罐</t>
  </si>
  <si>
    <t>足球小子</t>
  </si>
  <si>
    <t>数字积木5</t>
  </si>
  <si>
    <t>87*68*31mm</t>
  </si>
  <si>
    <t>铃铛不倒翁</t>
  </si>
  <si>
    <t>粉色7cm*6cm*6cm</t>
  </si>
  <si>
    <t>数字积木6</t>
  </si>
  <si>
    <t>104*68*31mm</t>
  </si>
  <si>
    <t>儿童木质材料玩具包（大班）</t>
  </si>
  <si>
    <t>白色7cm*6cm*6cm</t>
  </si>
  <si>
    <t>数字积木7</t>
  </si>
  <si>
    <t>120*69*31mm</t>
  </si>
  <si>
    <t>海洋球</t>
  </si>
  <si>
    <t>5.5cm</t>
  </si>
  <si>
    <t>数字积木8</t>
  </si>
  <si>
    <t>138*68*31mm</t>
  </si>
  <si>
    <t>蓝、绿、黄、橙</t>
  </si>
  <si>
    <t>数字积木9</t>
  </si>
  <si>
    <t>156*68*31mm</t>
  </si>
  <si>
    <t>亚克力球-30mm</t>
  </si>
  <si>
    <t>蓝、绿、黄、橙、枚红</t>
  </si>
  <si>
    <t>数字积木10</t>
  </si>
  <si>
    <t>173*68*31mm</t>
  </si>
  <si>
    <t>彩色透明几何积木</t>
  </si>
  <si>
    <t>高透15色60粒</t>
  </si>
  <si>
    <t>儿童木质材料玩具包（中班B）</t>
  </si>
  <si>
    <t>魔尺</t>
  </si>
  <si>
    <t>24段</t>
  </si>
  <si>
    <t>48段</t>
  </si>
  <si>
    <t>彩虹立方体</t>
  </si>
  <si>
    <t>橙色</t>
  </si>
  <si>
    <t>紫色</t>
  </si>
  <si>
    <t>托盘</t>
  </si>
  <si>
    <t>26.3cm*19.6cm*1.3cm</t>
  </si>
  <si>
    <t>15号盒</t>
  </si>
  <si>
    <t>方木片</t>
  </si>
  <si>
    <t>0.2*10*20cm</t>
  </si>
  <si>
    <t>儿童塑料材料玩具包（小班B）</t>
  </si>
  <si>
    <t>单层</t>
  </si>
  <si>
    <t>梅花积木</t>
  </si>
  <si>
    <t>儿童塑料材料玩具包（中班A）</t>
  </si>
  <si>
    <t>圆柱软木塞</t>
  </si>
  <si>
    <t>20*40mm</t>
  </si>
  <si>
    <t>圆锥软木塞</t>
  </si>
  <si>
    <t>15*12*13mm</t>
  </si>
  <si>
    <t>24*20*20mm</t>
  </si>
  <si>
    <t>35*30*20</t>
  </si>
  <si>
    <t>吸吸乐</t>
  </si>
  <si>
    <t>骰子</t>
  </si>
  <si>
    <t>陀螺</t>
  </si>
  <si>
    <t>4个/盒</t>
  </si>
  <si>
    <t>天蓝色</t>
  </si>
  <si>
    <t>亚克力球-14mm</t>
  </si>
  <si>
    <t>八混色</t>
  </si>
  <si>
    <t>原木叠石-采购</t>
  </si>
  <si>
    <t>彩色吸管</t>
  </si>
  <si>
    <t>黄色直管  6*190mm</t>
  </si>
  <si>
    <t>绿色直管  6*190mm</t>
  </si>
  <si>
    <t>深蓝色</t>
  </si>
  <si>
    <t>浅蓝直管  6*190mm</t>
  </si>
  <si>
    <t>象棋</t>
  </si>
  <si>
    <t>72段</t>
  </si>
  <si>
    <t>乐高磁力片</t>
  </si>
  <si>
    <t>积木方形磁力片-橙</t>
  </si>
  <si>
    <t>积木方形磁力片-黄</t>
  </si>
  <si>
    <t>积木方形磁力片-蓝</t>
  </si>
  <si>
    <t>积木方形磁力片-紫</t>
  </si>
  <si>
    <t>儿童塑料材料玩具包（中班B）</t>
  </si>
  <si>
    <t>彩窗磁力片</t>
  </si>
  <si>
    <t>彩窗磁力片-粉色</t>
  </si>
  <si>
    <t>彩窗磁力片-黄色</t>
  </si>
  <si>
    <t>彩窗磁力片-蓝色</t>
  </si>
  <si>
    <t>彩窗磁力片-绿色</t>
  </si>
  <si>
    <t>等边锐角三角形-橙色</t>
  </si>
  <si>
    <t>等边三角形-黄色</t>
  </si>
  <si>
    <t>等腰直角三角形-红色</t>
  </si>
  <si>
    <t>聪明棒</t>
  </si>
  <si>
    <t>红色棒子</t>
  </si>
  <si>
    <t>250g</t>
  </si>
  <si>
    <t>小正方形-蓝色</t>
  </si>
  <si>
    <t>黄色棒子</t>
  </si>
  <si>
    <t>蓝色棒子</t>
  </si>
  <si>
    <t>14号盒</t>
  </si>
  <si>
    <t>乐高积木</t>
  </si>
  <si>
    <t>红色方四孔</t>
  </si>
  <si>
    <t>绿色棒子</t>
  </si>
  <si>
    <t>儿童塑料材料玩具包（大班A）</t>
  </si>
  <si>
    <t>红色长八孔</t>
  </si>
  <si>
    <t>红色形状</t>
  </si>
  <si>
    <t>500g</t>
  </si>
  <si>
    <t>红色2x3x1曲面砖2302</t>
  </si>
  <si>
    <t>黄色形状</t>
  </si>
  <si>
    <t>红色斜坡</t>
  </si>
  <si>
    <t>蓝色形状</t>
  </si>
  <si>
    <t>橙色方</t>
  </si>
  <si>
    <t>绿色形状</t>
  </si>
  <si>
    <t>橙色长</t>
  </si>
  <si>
    <t>黄色方</t>
  </si>
  <si>
    <t>磁力魔法棒</t>
  </si>
  <si>
    <t>球型（颜色随机）</t>
  </si>
  <si>
    <t>黄色长</t>
  </si>
  <si>
    <t>短棒（颜色随机）</t>
  </si>
  <si>
    <t>彩色透光数字字母</t>
  </si>
  <si>
    <t>数字字母</t>
  </si>
  <si>
    <t>黄色2x3x1曲面砖2302</t>
  </si>
  <si>
    <t>弯棒（颜色随机）</t>
  </si>
  <si>
    <t>黄色斜坡</t>
  </si>
  <si>
    <t>13号盒</t>
  </si>
  <si>
    <t>长棒（颜色随机）</t>
  </si>
  <si>
    <t>深绿4孔3437 2*2</t>
  </si>
  <si>
    <t>深绿长8孔3011 2*4</t>
  </si>
  <si>
    <t>绿色方</t>
  </si>
  <si>
    <t>易拉罐魔方</t>
  </si>
  <si>
    <t>橙色 6.8*5.6cm</t>
  </si>
  <si>
    <t>绿色长</t>
  </si>
  <si>
    <t>粉色 6.8*5.6cm</t>
  </si>
  <si>
    <t>蓝色方</t>
  </si>
  <si>
    <t>蓝色 6.8*5.6cm</t>
  </si>
  <si>
    <t>蓝色长</t>
  </si>
  <si>
    <t>绿色 6.8*5.6cm</t>
  </si>
  <si>
    <t>蓝色2x3x1曲面砖2302</t>
  </si>
  <si>
    <t>蓝色斜坡</t>
  </si>
  <si>
    <t>几何磁性魔方</t>
  </si>
  <si>
    <t>磁吸魔方</t>
  </si>
  <si>
    <t>透明色</t>
  </si>
  <si>
    <t>实色</t>
  </si>
  <si>
    <t>儿童塑料材料玩具包（大班B）</t>
  </si>
  <si>
    <t>吸管积木</t>
  </si>
  <si>
    <t>红色吸管</t>
  </si>
  <si>
    <t>橙色吸管</t>
  </si>
  <si>
    <t>黄色吸管</t>
  </si>
  <si>
    <t>绿色吸管</t>
  </si>
  <si>
    <t>蓝色吸管</t>
  </si>
  <si>
    <t>连接头</t>
  </si>
  <si>
    <t>衔接积木</t>
  </si>
  <si>
    <t>轮胎</t>
  </si>
  <si>
    <t>黄色大三角形</t>
  </si>
  <si>
    <t>8个</t>
  </si>
  <si>
    <t>红色扇形</t>
  </si>
  <si>
    <t>红色三菱锥</t>
  </si>
  <si>
    <t>链接扣①②</t>
  </si>
  <si>
    <t>30个</t>
  </si>
  <si>
    <t>链接扣③三面</t>
  </si>
  <si>
    <t>链接扣④两面</t>
  </si>
  <si>
    <t>70个</t>
  </si>
  <si>
    <t>链接扣⑤方块</t>
  </si>
  <si>
    <t>红色正方体</t>
  </si>
  <si>
    <t>红色立体两格</t>
  </si>
  <si>
    <t>蓝色正方体</t>
  </si>
  <si>
    <t>10个</t>
  </si>
  <si>
    <t>黄色正方体（铃铛/无铃铛混发）</t>
  </si>
  <si>
    <t>12个</t>
  </si>
  <si>
    <t>黄色平面两格</t>
  </si>
  <si>
    <t>红色平面两格</t>
  </si>
  <si>
    <t>蓝色平面三格</t>
  </si>
  <si>
    <t>幼儿游戏玩教具基础材料配备清单</t>
  </si>
  <si>
    <t>材质</t>
  </si>
  <si>
    <t>尺寸</t>
  </si>
  <si>
    <t>单位</t>
  </si>
  <si>
    <t>(三个班)</t>
  </si>
  <si>
    <t>小计(元)</t>
  </si>
  <si>
    <t>滚筒</t>
  </si>
  <si>
    <t>滚筒1</t>
  </si>
  <si>
    <t>PVC</t>
  </si>
  <si>
    <t>外直径:560mm内直径:529mm长度:600mm</t>
  </si>
  <si>
    <t>个</t>
  </si>
  <si>
    <t>滚筒2</t>
  </si>
  <si>
    <t>外直径:560mm内直径:529mm长度:900mm</t>
  </si>
  <si>
    <t>滚筒3</t>
  </si>
  <si>
    <t>外直径:635mm内直径:610mm长度:600mm</t>
  </si>
  <si>
    <t>滚筒4</t>
  </si>
  <si>
    <t>外直径:635mm内直径:610mm长度:900mm</t>
  </si>
  <si>
    <t>积木(5.0正方块)</t>
  </si>
  <si>
    <t>花旗松</t>
  </si>
  <si>
    <t>边长:100*100mm厚度:25 mm边角角度r2</t>
  </si>
  <si>
    <t>块</t>
  </si>
  <si>
    <t>边长:100*100mm厚度:50 mm边角角度r2</t>
  </si>
  <si>
    <t>积木(5.0正方体)</t>
  </si>
  <si>
    <t>边长:100*100mm厚度:100 mm边角角度r2</t>
  </si>
  <si>
    <t>积木(5.0长方体)</t>
  </si>
  <si>
    <t>边长:200mm*100mm厚度:25 mm边角角度r2</t>
  </si>
  <si>
    <t>边长:200mm*100mm厚度:50 mm边角角度r2</t>
  </si>
  <si>
    <t>积木(5.0长方块)</t>
  </si>
  <si>
    <t>边长:200mm*100mm厚度:100 mm边角角度r2</t>
  </si>
  <si>
    <t>边长:400mm*100mm厚度:50 mm边角角度r2</t>
  </si>
  <si>
    <t>边长:600mm*100mm厚度:50 mm边角角度r2</t>
  </si>
  <si>
    <t>积木(5.0三角形)</t>
  </si>
  <si>
    <t>花旗松(实木胶合)</t>
  </si>
  <si>
    <t>直角边长:138mm*138mm厚度:50 mm边角角度r2</t>
  </si>
  <si>
    <t>直角边长:198mm*198mm厚度:50 mm边角角度r2</t>
  </si>
  <si>
    <t>积木(5.0半圆)</t>
  </si>
  <si>
    <t>直径:198mm厚度:50 mm边角角度r2</t>
  </si>
  <si>
    <t>积木(5.0半圆环)</t>
  </si>
  <si>
    <t>外直径:400mm内直径:200mm厚度:50mm边角角度r2</t>
  </si>
  <si>
    <t>积木(5.0圆)</t>
  </si>
  <si>
    <t>直径:198mm厚度:50mm边角角度r2</t>
  </si>
  <si>
    <t>积木(5.0长板)</t>
  </si>
  <si>
    <t>边长:800*100mm厚度:25mm边角角度r2</t>
  </si>
  <si>
    <t>边长:1000*100mm厚度:25mm边角角度r2</t>
  </si>
  <si>
    <t>积木(5.0圆柱)</t>
  </si>
  <si>
    <t>直径:100mm高度:50mm边角角度r2</t>
  </si>
  <si>
    <t>直径:100mm高度:100mm边角角度r2</t>
  </si>
  <si>
    <t>直径:100mm高度:200mm边角角度r2</t>
  </si>
  <si>
    <t>直径:100mm高度:400mm边角角度r2</t>
  </si>
  <si>
    <t>综合</t>
  </si>
  <si>
    <t>儿童平板车(1)</t>
  </si>
  <si>
    <t>实木胶合</t>
  </si>
  <si>
    <t>边长:566mm*390mm高度:132mm圆弧直径:200~1000mm</t>
  </si>
  <si>
    <t>辆</t>
  </si>
  <si>
    <t>儿童平板车(2)</t>
  </si>
  <si>
    <t>边长:820mm*565mm高度:132mm圆弧直径:200~1000mm</t>
  </si>
  <si>
    <t>儿童平板车(3)</t>
  </si>
  <si>
    <t>边长:990mm*675mm高度:132mm圆弧直径:200~1000mm</t>
  </si>
  <si>
    <t>儿童推车(镂空型1)</t>
  </si>
  <si>
    <t>边长:678*480mm(加固板702mm*480mm)高度:315mm圆弧直径:280mm</t>
  </si>
  <si>
    <t>儿童推车(镂空型2)</t>
  </si>
  <si>
    <t>边长:680mm*615mm(加固板705mm*615mm)高度:460mm圆弧直径:280mm</t>
  </si>
  <si>
    <t>儿童推车(镂空型3)</t>
  </si>
  <si>
    <t>边长:1079mm*680mm(加固板1079mm*705mm)高度:510mm圆弧直径:280mm</t>
  </si>
  <si>
    <t>长条木板1</t>
  </si>
  <si>
    <t>实木胶合(桦木或落叶松复合)</t>
  </si>
  <si>
    <t>边长:1000mm*230mm厚度:24mm</t>
  </si>
  <si>
    <t>长条木板2</t>
  </si>
  <si>
    <t>边长:1198*230mm厚度:24mm</t>
  </si>
  <si>
    <t>长条木板3</t>
  </si>
  <si>
    <t>边长:1398mm*230mm厚度:24mm</t>
  </si>
  <si>
    <t>长条木板4</t>
  </si>
  <si>
    <t>边长:1950*230mm厚度:24mm</t>
  </si>
  <si>
    <t>儿童爬箱(1)</t>
  </si>
  <si>
    <t>边长:600*600*600mm</t>
  </si>
  <si>
    <t>儿童爬箱(2)</t>
  </si>
  <si>
    <t>边长:800*800*800mm</t>
  </si>
  <si>
    <t>儿童爬箱(3)</t>
  </si>
  <si>
    <t>边长:1000*1000*1000mm</t>
  </si>
  <si>
    <t>儿童爬梯(四方凳1)</t>
  </si>
  <si>
    <t>应力改性原木(花旗松加圣女果)</t>
  </si>
  <si>
    <t>高度:600mm面板:335*330*25mm梯脚:45*45mm
横档横截面:45*28m横档:235/268mm</t>
  </si>
  <si>
    <t>把</t>
  </si>
  <si>
    <t>儿童爬梯(四方凳2)</t>
  </si>
  <si>
    <t>高度:800mm面板:424*429*25mm梯脚:45*45mm横档横截面:45*28mm横档:326/378mm</t>
  </si>
  <si>
    <t>儿童爬梯(四方凳3)</t>
  </si>
  <si>
    <t>高度:1000mm面板:524*528*25mm梯脚:45*45mm横档横截面:45*28mm横档:428/474/520mm</t>
  </si>
  <si>
    <t>儿童爬梯(四方梯1)</t>
  </si>
  <si>
    <t>高度:600mm梯帽头:333*70*35mm梯脚:45*45mm横档横截面:45*28mm横档:235/268mm</t>
  </si>
  <si>
    <t>儿童爬梯(四方梯2)</t>
  </si>
  <si>
    <t>高度:800mm梯帽头:438*70*35mm梯脚:45*45mm横档横截面:45*28mm横档:326/378mm</t>
  </si>
  <si>
    <t>儿童爬梯(四方梯3)</t>
  </si>
  <si>
    <t>高度:1000mm梯帽头:544*70*35mm梯脚:45*45mm横档横截面:45*28mm横档:428/474/520mm</t>
  </si>
  <si>
    <t>儿童爬梯(单梯1)</t>
  </si>
  <si>
    <t>高度:600mm横档净长度:284/355mm横档横截面:45*28mm梯腿横截面:50*45mm</t>
  </si>
  <si>
    <t>儿童爬梯(单梯2)</t>
  </si>
  <si>
    <t>高度:1000mm
横档净长度:268/318/368mm
横档横截面:45*28mm
梯腿横截面:50*45mm</t>
  </si>
  <si>
    <t>儿童爬梯(单梯3)</t>
  </si>
  <si>
    <t>高度:1200mm横档净长度:268/318/368mm横档横截面:45*28mm梯腿横截面:50*45mm</t>
  </si>
  <si>
    <t>儿童爬梯(单梯4)</t>
  </si>
  <si>
    <t>高度:1500mm横档净长度:338/362/388/413/438mm横档横截面:45*28mm梯腿横截面:50*45mm</t>
  </si>
  <si>
    <t>儿童爬梯(折梯1)</t>
  </si>
  <si>
    <t>高度:600mm横档净长度:284/354mm横档横截面:45*28mm梯腿横截面:45*45mm顶板横截面:45*90mm</t>
  </si>
  <si>
    <t>儿童爬梯(折梯2)</t>
  </si>
  <si>
    <t>高度:1000mm横档净长度:266/315/366mm横档横截面:45*28mm梯腿横截面:45*45mm顶板横截面:45*90mm</t>
  </si>
  <si>
    <t>儿童爬梯(折梯3)</t>
  </si>
  <si>
    <t>高度:1200mm横档净长度:266/315/366mm横档横截面:45*28mm梯腿横截面:45*45mm顶板横截面:45*90mm</t>
  </si>
  <si>
    <t>儿童爬梯(折梯4)</t>
  </si>
  <si>
    <t>高度:1500mm横档净长度:247mm/289mm/331mm/373mm/415mm横档横截面:45*28mm梯腿横截面:45*45mm顶板横截面:45*90mm</t>
  </si>
  <si>
    <t>儿童垫子(体操垫213)</t>
  </si>
  <si>
    <t>帆布/珍珠棉</t>
  </si>
  <si>
    <t>边长:800x1600mm厚度:130mm</t>
  </si>
  <si>
    <t>建构螺母玩具</t>
  </si>
  <si>
    <t>材质(可选)</t>
  </si>
  <si>
    <t>价格(元)</t>
  </si>
  <si>
    <t>合计(元)</t>
  </si>
  <si>
    <t>建构</t>
  </si>
  <si>
    <t>螺母玩具(弯板)</t>
  </si>
  <si>
    <t>实木板</t>
  </si>
  <si>
    <t>边长:823*190mm厚度:22mm</t>
  </si>
  <si>
    <t>螺母玩具(转接板)</t>
  </si>
  <si>
    <t>直角边长:180mm高度:120mm</t>
  </si>
  <si>
    <t>螺母玩具(二孔板)</t>
  </si>
  <si>
    <t>边长:360*120mm厚度:22mm</t>
  </si>
  <si>
    <t>螺母玩具(三孔板)</t>
  </si>
  <si>
    <t>边长:600*120mm厚度:22mm</t>
  </si>
  <si>
    <t>螺母玩具(五孔板)</t>
  </si>
  <si>
    <t>边长:1078*120mm厚度:22mm</t>
  </si>
  <si>
    <t>螺母玩具(六孔板)</t>
  </si>
  <si>
    <t>边长:1318*120mm厚度:22mm</t>
  </si>
  <si>
    <t>螺母玩具(轮)</t>
  </si>
  <si>
    <t>直径:178mm厚度:45mm</t>
  </si>
  <si>
    <t>螺母玩具(螺丝)</t>
  </si>
  <si>
    <t>塑料、304不锈钢</t>
  </si>
  <si>
    <t>79mm*10mm</t>
  </si>
  <si>
    <t>颗</t>
  </si>
  <si>
    <t>螺母玩具(螺母)</t>
  </si>
  <si>
    <t>35*10mm</t>
  </si>
  <si>
    <t>螺母玩具(滑轮)</t>
  </si>
  <si>
    <t>尼龙、304不锈钢</t>
  </si>
  <si>
    <t>230*70*100mm</t>
  </si>
  <si>
    <t>螺母玩具(绳)</t>
  </si>
  <si>
    <t>尼龙</t>
  </si>
  <si>
    <t>长度1600mm</t>
  </si>
  <si>
    <t>根</t>
  </si>
  <si>
    <t>螺母玩具(桶)</t>
  </si>
  <si>
    <t>304不锈钢</t>
  </si>
  <si>
    <t>高250mm直径250mm</t>
  </si>
  <si>
    <t>螺母玩具(钩子)</t>
  </si>
  <si>
    <t>胶合板</t>
  </si>
  <si>
    <t>边长:265*120mm厚度:24mm</t>
  </si>
  <si>
    <t>螺母玩具(储藏车大)</t>
  </si>
  <si>
    <t>落叶松胶合板</t>
  </si>
  <si>
    <t>边长:1360*665mm高度:470mm</t>
  </si>
  <si>
    <t>螺母玩具(储藏车小)</t>
  </si>
  <si>
    <t>边长:780*498mm高度:470mm</t>
  </si>
  <si>
    <t>标准螺母玩具</t>
  </si>
  <si>
    <t>螺母玩具(胶合板)-翼形螺栓(加大)</t>
  </si>
  <si>
    <t>塑料</t>
  </si>
  <si>
    <t>228*89.2*34.4mm</t>
  </si>
  <si>
    <t>螺母玩具(胶合板)-六角螺帽(加大)</t>
  </si>
  <si>
    <t>43*43*38.2mm</t>
  </si>
  <si>
    <t>螺母玩具(胶合板)-翼形螺栓</t>
  </si>
  <si>
    <t>134.4*89.2*34.4mm</t>
  </si>
  <si>
    <t>螺母玩具(胶合板)-六角螺帽</t>
  </si>
  <si>
    <t>43*43*19.1mm</t>
  </si>
  <si>
    <t>螺母玩具(胶合板)-2孔板(长条孔)</t>
  </si>
  <si>
    <t>实木胶合板</t>
  </si>
  <si>
    <t>边长:304.8*101.6mm厚度:18mm</t>
  </si>
  <si>
    <t>螺母玩具(胶合板)-2孔板(圆孔)</t>
  </si>
  <si>
    <t>螺母玩具(胶合板)-2孔板(长方孔)</t>
  </si>
  <si>
    <t>螺母玩具(胶合板)-3孔板</t>
  </si>
  <si>
    <t>边长:508*101.6mm厚度:18mm</t>
  </si>
  <si>
    <t>螺母玩具(胶合板)-5孔板</t>
  </si>
  <si>
    <t>边长:914.4*101.6mm
厚度:18mm</t>
  </si>
  <si>
    <t>螺母玩具(胶合板)-6孔板</t>
  </si>
  <si>
    <t>边长:1117.6*101.6mm厚度:18mm</t>
  </si>
  <si>
    <t>螺母玩具(胶合板)-支架</t>
  </si>
  <si>
    <t>边长:133.4*133.4mm</t>
  </si>
  <si>
    <t>螺母玩具(胶合板)-6寸轮子</t>
  </si>
  <si>
    <t>直径:152.4mm厚度:18mm</t>
  </si>
  <si>
    <t>螺母玩具(胶合板)-8寸轮子</t>
  </si>
  <si>
    <t>直径:203.2mm厚度:18mm</t>
  </si>
  <si>
    <t>螺母玩具(胶合板)-帆布篮</t>
  </si>
  <si>
    <t>帆布</t>
  </si>
  <si>
    <t>150*186*186mm</t>
  </si>
  <si>
    <t>只</t>
  </si>
  <si>
    <t>螺母玩具(胶合板)-弓形</t>
  </si>
  <si>
    <t>边长:676.1*220.5mm
厚度:18mm</t>
  </si>
  <si>
    <t>螺母玩具(胶合板)-钩子</t>
  </si>
  <si>
    <t>边长:267.1*125mm厚度:18mm</t>
  </si>
  <si>
    <t>螺母玩具(胶合板)-S形钩</t>
  </si>
  <si>
    <t>边长:249*126mm厚度:18mm</t>
  </si>
  <si>
    <t>螺母玩具(胶合板)-滑轮</t>
  </si>
  <si>
    <t>225*69*100mm</t>
  </si>
  <si>
    <t>螺母玩具(胶合板)-绳子</t>
  </si>
  <si>
    <t>长1600mm</t>
  </si>
  <si>
    <t>螺母玩具(胶合板)-收纳车(大)</t>
  </si>
  <si>
    <t>边长:1168*579mm高度:370mm</t>
  </si>
  <si>
    <t>螺母玩具(胶合板)-收纳车(小)</t>
  </si>
  <si>
    <t>边长:698*398mm高度:370mm</t>
  </si>
  <si>
    <t>室内螺母玩具</t>
  </si>
  <si>
    <t>边长:558.8*50.8mm厚度:12mm</t>
  </si>
  <si>
    <t>边长:457.2*50.8mm厚度:12mm</t>
  </si>
  <si>
    <t>螺母玩具(胶合板)-4孔板</t>
  </si>
  <si>
    <t>边长:355.6*50.8mm厚度:12mm</t>
  </si>
  <si>
    <t>边长:254*50.8mm厚度:12mm</t>
  </si>
  <si>
    <t>螺母玩具(胶合板)-2孔板</t>
  </si>
  <si>
    <t>边长:152.3*50.8mm厚度:12mm</t>
  </si>
  <si>
    <t>螺母玩具(胶合板)-3孔曲板</t>
  </si>
  <si>
    <t>边长:254*254mm厚度:12mm</t>
  </si>
  <si>
    <t>螺母玩具(胶合板)-半圆曲板</t>
  </si>
  <si>
    <t>边长:254*152.4mm厚度:12mm</t>
  </si>
  <si>
    <t>螺母玩具(胶合板)-2孔曲板</t>
  </si>
  <si>
    <t>边长:152.4*152.4mm厚度:12mm</t>
  </si>
  <si>
    <t>螺母玩具(胶合板)-5孔圆板</t>
  </si>
  <si>
    <t>边长:101.6*101.6mm厚度:12mm</t>
  </si>
  <si>
    <t>螺母玩具(胶合板)-蛇形板</t>
  </si>
  <si>
    <t>边长:233.2*118.5mm厚度:12mm</t>
  </si>
  <si>
    <t>螺母玩具(胶合板)-眼形板</t>
  </si>
  <si>
    <t>边长:101.6*76.2mm厚度:12mm</t>
  </si>
  <si>
    <t>螺母玩具(胶合板)-十字板</t>
  </si>
  <si>
    <t>螺母玩具(胶合板)-手杖</t>
  </si>
  <si>
    <t>边长:139.7*298.4mm厚度:12mm</t>
  </si>
  <si>
    <t>螺母玩具(胶合板)-奶酪</t>
  </si>
  <si>
    <t>边长:128.3*70.6mm厚度:12mm</t>
  </si>
  <si>
    <t>螺母玩具(胶合板)-云朵</t>
  </si>
  <si>
    <t>边长:130*77.3mm厚度:12mm</t>
  </si>
  <si>
    <t>螺母玩具(胶合板)-翅膀</t>
  </si>
  <si>
    <t>边长:147.5*65.8mm厚度:12mm</t>
  </si>
  <si>
    <t>螺母玩具(胶合板)-鱼形板</t>
  </si>
  <si>
    <t>边长:116.4*60.6mm厚度:12mm</t>
  </si>
  <si>
    <t>螺母玩具(胶合板)-小狗板</t>
  </si>
  <si>
    <t>边长:152.3*79.6mm厚度:12mm</t>
  </si>
  <si>
    <t>螺母玩具(胶合板)-小草板</t>
  </si>
  <si>
    <t>边长:152.3*75.5mm厚度:12mm</t>
  </si>
  <si>
    <t>螺母玩具(胶合板)-小猫板</t>
  </si>
  <si>
    <t>边长:152.3*80mm厚度:12mm</t>
  </si>
  <si>
    <t>螺母玩具(胶合板)-v形板</t>
  </si>
  <si>
    <t>边长:152.3*98.4mm厚度:12mm</t>
  </si>
  <si>
    <t>螺母玩具(胶合板)-屋形板</t>
  </si>
  <si>
    <t>边长:152.3*88mm厚度:12mm</t>
  </si>
  <si>
    <t>螺母玩具(胶合板)-马蹄板</t>
  </si>
  <si>
    <t>边长:152.3*139.7mm厚度:12mm</t>
  </si>
  <si>
    <t>螺母玩具(胶合板)-羽毛球</t>
  </si>
  <si>
    <t>边长:108*132.7mm厚度:12mm</t>
  </si>
  <si>
    <t>螺母玩具(胶合板)-水滴板</t>
  </si>
  <si>
    <t>187.7*63.5*12mm</t>
  </si>
  <si>
    <t>69.8*69.8*58mm</t>
  </si>
  <si>
    <t>螺母玩具(胶合板)-大螺栓</t>
  </si>
  <si>
    <t>25.4*25.4*73.9mm</t>
  </si>
  <si>
    <t>螺母玩具(胶合板)-小螺栓</t>
  </si>
  <si>
    <t>25.4*25.4*58mm</t>
  </si>
  <si>
    <t>32*28.7*10mm</t>
  </si>
  <si>
    <t>螺母玩具(胶合板)-帆布袋</t>
  </si>
  <si>
    <t>152.4*152.4*127mm</t>
  </si>
  <si>
    <t>螺母玩具(胶合板)-收纳包</t>
  </si>
  <si>
    <t>558*244*244mm</t>
  </si>
  <si>
    <t>600mm/1200mm/1600mm</t>
  </si>
  <si>
    <t>沙水玩具参数</t>
  </si>
  <si>
    <t>沙水</t>
  </si>
  <si>
    <t>水车1</t>
  </si>
  <si>
    <t>长:930mm宽:430mm高:610mm</t>
  </si>
  <si>
    <t>水车2</t>
  </si>
  <si>
    <t>长:630mm 宽:430mm高:550mm</t>
  </si>
  <si>
    <t>水泵</t>
  </si>
  <si>
    <t>dn48</t>
  </si>
  <si>
    <t>立板1</t>
  </si>
  <si>
    <t>厚:14.8mm宽1:200mm宽2:300mm 高:366mm</t>
  </si>
  <si>
    <t>立板2</t>
  </si>
  <si>
    <t>厚:14.8mm宽1:200mm宽2:300mm 高:508mm</t>
  </si>
  <si>
    <t>立板3</t>
  </si>
  <si>
    <t>厚:14.8mm宽1:200mm宽2:300mm 高:650mm</t>
  </si>
  <si>
    <t>立板4</t>
  </si>
  <si>
    <t>厚:14.8mm宽1:200mm宽2:300mm 高:791mm</t>
  </si>
  <si>
    <t>剖面管1</t>
  </si>
  <si>
    <t>pc</t>
  </si>
  <si>
    <t>长:990mm横截面:122*48mm        壁厚:2.5mm左右</t>
  </si>
  <si>
    <t>剖面管2</t>
  </si>
  <si>
    <t>长:1490mm横截面:122*48mm        壁厚:2.5mm左右</t>
  </si>
  <si>
    <t>管道1</t>
  </si>
  <si>
    <t>透明pvc</t>
  </si>
  <si>
    <t>长:990mm壁厚:2~2.5mm外径:96mm左右</t>
  </si>
  <si>
    <t>管道2</t>
  </si>
  <si>
    <t>长:1490mm壁厚:2~2.5mm外径:96mm左右</t>
  </si>
  <si>
    <t>鱼板</t>
  </si>
  <si>
    <t>厚:14.8mm长:394mm高:150mm</t>
  </si>
  <si>
    <t>挡水板</t>
  </si>
  <si>
    <t>厚:6mm长:500mm 宽:405mm</t>
  </si>
  <si>
    <t>水龙头连接器</t>
  </si>
  <si>
    <t>4分</t>
  </si>
  <si>
    <t>硅胶管</t>
  </si>
  <si>
    <t>硅胶</t>
  </si>
  <si>
    <t>4分/25米</t>
  </si>
  <si>
    <t>双通</t>
  </si>
  <si>
    <t>长宽高:
186*106*106mm</t>
  </si>
  <si>
    <t>弯头</t>
  </si>
  <si>
    <t>长宽高:
170*170*106mm</t>
  </si>
  <si>
    <t>三通</t>
  </si>
  <si>
    <t>长宽高:
206*158*106mm</t>
  </si>
  <si>
    <t>管堵</t>
  </si>
  <si>
    <t>长宽高:
106*106*80mm</t>
  </si>
  <si>
    <t>塞子</t>
  </si>
  <si>
    <t>42mm</t>
  </si>
  <si>
    <t>铲子(小)</t>
  </si>
  <si>
    <t>不锈铁</t>
  </si>
  <si>
    <t>360*88mm</t>
  </si>
  <si>
    <t>铲子(中)</t>
  </si>
  <si>
    <t>505*117mm</t>
  </si>
  <si>
    <t>铲子(大)</t>
  </si>
  <si>
    <t>680*140mm</t>
  </si>
  <si>
    <t>筛网(小)</t>
  </si>
  <si>
    <t>不锈钢</t>
  </si>
  <si>
    <t>直径:155mm</t>
  </si>
  <si>
    <t>筛网(中)</t>
  </si>
  <si>
    <t>直径:200mm</t>
  </si>
  <si>
    <t>筛网(大)</t>
  </si>
  <si>
    <t>直径:250mm</t>
  </si>
  <si>
    <t>沙桶(大)</t>
  </si>
  <si>
    <t>直径:305mm</t>
  </si>
  <si>
    <t>沙桶(小)</t>
  </si>
  <si>
    <t>直径:165mm</t>
  </si>
  <si>
    <t>攀爬网参数</t>
  </si>
  <si>
    <t>基础参数</t>
  </si>
  <si>
    <t>价格（元）</t>
  </si>
  <si>
    <t>合计（元）</t>
  </si>
  <si>
    <t>五面</t>
  </si>
  <si>
    <t>花旗松、 航海绳、 铝制或尼龙爬网扣</t>
  </si>
  <si>
    <t>顶面：2500mm*2500mm         斜面1：3500mm*2500mm  斜面2：2400mm*2500mm     高度：2100mm            占地面积：6500mm*6500mm</t>
  </si>
  <si>
    <t>/</t>
  </si>
  <si>
    <t>滑索参数</t>
  </si>
  <si>
    <t>尺寸（长宽高）</t>
  </si>
  <si>
    <t>树屋滑索</t>
  </si>
  <si>
    <t>花旗松、 航海绳、 铝制或尼龙爬网扣、 带索道</t>
  </si>
  <si>
    <t xml:space="preserve">树屋尺寸：2400mm*2400mm*3800mm     架子尺寸：1880mm*850mm*1350mm  索道长度：10米~15米             </t>
  </si>
  <si>
    <t>尺寸（长*宽*高cm)</t>
  </si>
  <si>
    <t>数量（个）</t>
  </si>
  <si>
    <t>积木收纳架</t>
  </si>
  <si>
    <t>300*85*105</t>
  </si>
  <si>
    <t>钢架+彩条防雨布</t>
  </si>
  <si>
    <t>综合区木板收纳架</t>
  </si>
  <si>
    <t>220*85*105</t>
  </si>
  <si>
    <t>建构螺母收纳架</t>
  </si>
  <si>
    <t>150*85*105</t>
  </si>
  <si>
    <t>梯子收纳架（大）</t>
  </si>
  <si>
    <t>3010mm×1400mm×2160mm</t>
  </si>
  <si>
    <t>钢架质+钢质的伸缩门</t>
  </si>
  <si>
    <t xml:space="preserve">工艺：边缘和表面进行抛圆抛光处理，加强牢固度，适用于户外。
</t>
  </si>
  <si>
    <t>2010mm×1400mm×1870mm</t>
  </si>
  <si>
    <t>积木收纳柜1</t>
  </si>
  <si>
    <t>1260mm×660mm×890mm</t>
  </si>
  <si>
    <t>不锈钢架、不锈钢板</t>
  </si>
  <si>
    <t>垫子收纳架</t>
  </si>
  <si>
    <t>155mm×105mm×120mm</t>
  </si>
  <si>
    <t>高带顶板篷布带轮子</t>
  </si>
  <si>
    <t>85mm×85mm×150mm</t>
  </si>
  <si>
    <t>雨衣雨鞋收纳架</t>
  </si>
  <si>
    <t>不锈钢 带篷布 带轮子</t>
  </si>
  <si>
    <t>185mm×45mm×160mm</t>
  </si>
  <si>
    <t>两层</t>
  </si>
  <si>
    <t>双层收纳架</t>
  </si>
  <si>
    <t>185mm×65mm×120mm</t>
  </si>
  <si>
    <t>上下各3格共计6格</t>
  </si>
  <si>
    <t>205mm×65mm×120mm</t>
  </si>
  <si>
    <t>上下各4格共计8格</t>
  </si>
  <si>
    <t>305mm×65mm×120mm</t>
  </si>
  <si>
    <t>上下各5格共计10格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</si>
</sst>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_);\(0\)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9"/>
      <name val="宋体"/>
      <charset val="134"/>
      <scheme val="minor"/>
    </font>
    <font>
      <b/>
      <sz val="18"/>
      <name val="宋体"/>
      <charset val="134"/>
      <scheme val="minor"/>
    </font>
    <font>
      <b/>
      <sz val="10"/>
      <name val="微软雅黑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楷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6" tint="0.39991454817346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26" fillId="13" borderId="15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28" fillId="14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4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0" fillId="3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/>
    <xf numFmtId="0" fontId="10" fillId="5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177" fontId="8" fillId="9" borderId="1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7F065"/>
      <color rgb="00D8D4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386080</xdr:colOff>
      <xdr:row>2</xdr:row>
      <xdr:rowOff>0</xdr:rowOff>
    </xdr:from>
    <xdr:to>
      <xdr:col>5</xdr:col>
      <xdr:colOff>2540</xdr:colOff>
      <xdr:row>2</xdr:row>
      <xdr:rowOff>3175</xdr:rowOff>
    </xdr:to>
    <xdr:pic>
      <xdr:nvPicPr>
        <xdr:cNvPr id="2" name="图片 1" descr="安吉LOGO"/>
        <xdr:cNvPicPr/>
      </xdr:nvPicPr>
      <xdr:blipFill>
        <a:blip r:embed="rId1" cstate="print"/>
        <a:stretch>
          <a:fillRect/>
        </a:stretch>
      </xdr:blipFill>
      <xdr:spPr>
        <a:xfrm>
          <a:off x="3392170" y="1779270"/>
          <a:ext cx="45720" cy="3175"/>
        </a:xfrm>
        <a:prstGeom prst="rect">
          <a:avLst/>
        </a:prstGeom>
      </xdr:spPr>
    </xdr:pic>
    <xdr:clientData/>
  </xdr:twoCellAnchor>
  <xdr:oneCellAnchor>
    <xdr:from>
      <xdr:col>4</xdr:col>
      <xdr:colOff>400685</xdr:colOff>
      <xdr:row>2</xdr:row>
      <xdr:rowOff>0</xdr:rowOff>
    </xdr:from>
    <xdr:ext cx="3175" cy="3175"/>
    <xdr:pic>
      <xdr:nvPicPr>
        <xdr:cNvPr id="3" name="图片 2" descr="安吉LOGO"/>
        <xdr:cNvPicPr/>
      </xdr:nvPicPr>
      <xdr:blipFill>
        <a:blip r:embed="rId1" cstate="print"/>
        <a:stretch>
          <a:fillRect/>
        </a:stretch>
      </xdr:blipFill>
      <xdr:spPr>
        <a:xfrm>
          <a:off x="3406775" y="1779270"/>
          <a:ext cx="3175" cy="3175"/>
        </a:xfrm>
        <a:prstGeom prst="rect">
          <a:avLst/>
        </a:prstGeom>
      </xdr:spPr>
    </xdr:pic>
    <xdr:clientData/>
  </xdr:oneCellAnchor>
  <xdr:oneCellAnchor>
    <xdr:from>
      <xdr:col>4</xdr:col>
      <xdr:colOff>400685</xdr:colOff>
      <xdr:row>2</xdr:row>
      <xdr:rowOff>0</xdr:rowOff>
    </xdr:from>
    <xdr:ext cx="3175" cy="3175"/>
    <xdr:pic>
      <xdr:nvPicPr>
        <xdr:cNvPr id="4" name="图片 3" descr="安吉LOGO"/>
        <xdr:cNvPicPr/>
      </xdr:nvPicPr>
      <xdr:blipFill>
        <a:blip r:embed="rId1" cstate="print"/>
        <a:stretch>
          <a:fillRect/>
        </a:stretch>
      </xdr:blipFill>
      <xdr:spPr>
        <a:xfrm>
          <a:off x="3406775" y="1779270"/>
          <a:ext cx="3175" cy="3175"/>
        </a:xfrm>
        <a:prstGeom prst="rect">
          <a:avLst/>
        </a:prstGeom>
      </xdr:spPr>
    </xdr:pic>
    <xdr:clientData/>
  </xdr:oneCellAnchor>
  <xdr:oneCellAnchor>
    <xdr:from>
      <xdr:col>4</xdr:col>
      <xdr:colOff>400685</xdr:colOff>
      <xdr:row>2</xdr:row>
      <xdr:rowOff>0</xdr:rowOff>
    </xdr:from>
    <xdr:ext cx="3175" cy="3175"/>
    <xdr:pic>
      <xdr:nvPicPr>
        <xdr:cNvPr id="5" name="图片 4" descr="安吉LOGO"/>
        <xdr:cNvPicPr/>
      </xdr:nvPicPr>
      <xdr:blipFill>
        <a:blip r:embed="rId1" cstate="print"/>
        <a:stretch>
          <a:fillRect/>
        </a:stretch>
      </xdr:blipFill>
      <xdr:spPr>
        <a:xfrm>
          <a:off x="3406775" y="1779270"/>
          <a:ext cx="3175" cy="3175"/>
        </a:xfrm>
        <a:prstGeom prst="rect">
          <a:avLst/>
        </a:prstGeom>
      </xdr:spPr>
    </xdr:pic>
    <xdr:clientData/>
  </xdr:oneCellAnchor>
  <xdr:oneCellAnchor>
    <xdr:from>
      <xdr:col>4</xdr:col>
      <xdr:colOff>400685</xdr:colOff>
      <xdr:row>2</xdr:row>
      <xdr:rowOff>304800</xdr:rowOff>
    </xdr:from>
    <xdr:ext cx="3175" cy="3175"/>
    <xdr:pic>
      <xdr:nvPicPr>
        <xdr:cNvPr id="7" name="图片 6" descr="安吉LOGO"/>
        <xdr:cNvPicPr/>
      </xdr:nvPicPr>
      <xdr:blipFill>
        <a:blip r:embed="rId1" cstate="print"/>
        <a:stretch>
          <a:fillRect/>
        </a:stretch>
      </xdr:blipFill>
      <xdr:spPr>
        <a:xfrm>
          <a:off x="3406775" y="2084070"/>
          <a:ext cx="3175" cy="31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386080</xdr:colOff>
      <xdr:row>1</xdr:row>
      <xdr:rowOff>0</xdr:rowOff>
    </xdr:from>
    <xdr:to>
      <xdr:col>5</xdr:col>
      <xdr:colOff>2540</xdr:colOff>
      <xdr:row>1</xdr:row>
      <xdr:rowOff>3175</xdr:rowOff>
    </xdr:to>
    <xdr:pic>
      <xdr:nvPicPr>
        <xdr:cNvPr id="2" name="图片 1" descr="安吉LOGO"/>
        <xdr:cNvPicPr/>
      </xdr:nvPicPr>
      <xdr:blipFill>
        <a:blip r:embed="rId1" cstate="print"/>
        <a:stretch>
          <a:fillRect/>
        </a:stretch>
      </xdr:blipFill>
      <xdr:spPr>
        <a:xfrm>
          <a:off x="3392170" y="342900"/>
          <a:ext cx="45720" cy="3175"/>
        </a:xfrm>
        <a:prstGeom prst="rect">
          <a:avLst/>
        </a:prstGeom>
      </xdr:spPr>
    </xdr:pic>
    <xdr:clientData/>
  </xdr:twoCellAnchor>
  <xdr:oneCellAnchor>
    <xdr:from>
      <xdr:col>4</xdr:col>
      <xdr:colOff>400685</xdr:colOff>
      <xdr:row>1</xdr:row>
      <xdr:rowOff>0</xdr:rowOff>
    </xdr:from>
    <xdr:ext cx="3175" cy="3175"/>
    <xdr:pic>
      <xdr:nvPicPr>
        <xdr:cNvPr id="3" name="图片 2" descr="安吉LOGO"/>
        <xdr:cNvPicPr/>
      </xdr:nvPicPr>
      <xdr:blipFill>
        <a:blip r:embed="rId1" cstate="print"/>
        <a:stretch>
          <a:fillRect/>
        </a:stretch>
      </xdr:blipFill>
      <xdr:spPr>
        <a:xfrm>
          <a:off x="3406775" y="342900"/>
          <a:ext cx="3175" cy="3175"/>
        </a:xfrm>
        <a:prstGeom prst="rect">
          <a:avLst/>
        </a:prstGeom>
      </xdr:spPr>
    </xdr:pic>
    <xdr:clientData/>
  </xdr:oneCellAnchor>
  <xdr:oneCellAnchor>
    <xdr:from>
      <xdr:col>4</xdr:col>
      <xdr:colOff>400685</xdr:colOff>
      <xdr:row>1</xdr:row>
      <xdr:rowOff>0</xdr:rowOff>
    </xdr:from>
    <xdr:ext cx="3175" cy="3175"/>
    <xdr:pic>
      <xdr:nvPicPr>
        <xdr:cNvPr id="4" name="图片 3" descr="安吉LOGO"/>
        <xdr:cNvPicPr/>
      </xdr:nvPicPr>
      <xdr:blipFill>
        <a:blip r:embed="rId1" cstate="print"/>
        <a:stretch>
          <a:fillRect/>
        </a:stretch>
      </xdr:blipFill>
      <xdr:spPr>
        <a:xfrm>
          <a:off x="3406775" y="342900"/>
          <a:ext cx="3175" cy="3175"/>
        </a:xfrm>
        <a:prstGeom prst="rect">
          <a:avLst/>
        </a:prstGeom>
      </xdr:spPr>
    </xdr:pic>
    <xdr:clientData/>
  </xdr:oneCellAnchor>
  <xdr:oneCellAnchor>
    <xdr:from>
      <xdr:col>4</xdr:col>
      <xdr:colOff>400685</xdr:colOff>
      <xdr:row>1</xdr:row>
      <xdr:rowOff>0</xdr:rowOff>
    </xdr:from>
    <xdr:ext cx="3175" cy="3175"/>
    <xdr:pic>
      <xdr:nvPicPr>
        <xdr:cNvPr id="5" name="图片 4" descr="安吉LOGO"/>
        <xdr:cNvPicPr/>
      </xdr:nvPicPr>
      <xdr:blipFill>
        <a:blip r:embed="rId1" cstate="print"/>
        <a:stretch>
          <a:fillRect/>
        </a:stretch>
      </xdr:blipFill>
      <xdr:spPr>
        <a:xfrm>
          <a:off x="3406775" y="342900"/>
          <a:ext cx="3175" cy="3175"/>
        </a:xfrm>
        <a:prstGeom prst="rect">
          <a:avLst/>
        </a:prstGeom>
      </xdr:spPr>
    </xdr:pic>
    <xdr:clientData/>
  </xdr:oneCellAnchor>
  <xdr:oneCellAnchor>
    <xdr:from>
      <xdr:col>4</xdr:col>
      <xdr:colOff>400685</xdr:colOff>
      <xdr:row>1</xdr:row>
      <xdr:rowOff>0</xdr:rowOff>
    </xdr:from>
    <xdr:ext cx="3175" cy="3175"/>
    <xdr:pic>
      <xdr:nvPicPr>
        <xdr:cNvPr id="7" name="图片 6" descr="安吉LOGO"/>
        <xdr:cNvPicPr/>
      </xdr:nvPicPr>
      <xdr:blipFill>
        <a:blip r:embed="rId1" cstate="print"/>
        <a:stretch>
          <a:fillRect/>
        </a:stretch>
      </xdr:blipFill>
      <xdr:spPr>
        <a:xfrm>
          <a:off x="3406775" y="342900"/>
          <a:ext cx="3175" cy="317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685800</xdr:colOff>
      <xdr:row>5</xdr:row>
      <xdr:rowOff>304800</xdr:rowOff>
    </xdr:from>
    <xdr:to>
      <xdr:col>4</xdr:col>
      <xdr:colOff>688975</xdr:colOff>
      <xdr:row>5</xdr:row>
      <xdr:rowOff>307975</xdr:rowOff>
    </xdr:to>
    <xdr:pic>
      <xdr:nvPicPr>
        <xdr:cNvPr id="4" name="图片 3" descr="安吉LOGO"/>
        <xdr:cNvPicPr/>
      </xdr:nvPicPr>
      <xdr:blipFill>
        <a:blip r:embed="rId1" cstate="print"/>
        <a:stretch>
          <a:fillRect/>
        </a:stretch>
      </xdr:blipFill>
      <xdr:spPr>
        <a:xfrm>
          <a:off x="6334125" y="1739900"/>
          <a:ext cx="3175" cy="3175"/>
        </a:xfrm>
        <a:prstGeom prst="rect">
          <a:avLst/>
        </a:prstGeom>
      </xdr:spPr>
    </xdr:pic>
    <xdr:clientData/>
  </xdr:twoCellAnchor>
  <xdr:oneCellAnchor>
    <xdr:from>
      <xdr:col>4</xdr:col>
      <xdr:colOff>809625</xdr:colOff>
      <xdr:row>5</xdr:row>
      <xdr:rowOff>304800</xdr:rowOff>
    </xdr:from>
    <xdr:ext cx="3175" cy="3175"/>
    <xdr:pic>
      <xdr:nvPicPr>
        <xdr:cNvPr id="5" name="图片 4" descr="安吉LOGO"/>
        <xdr:cNvPicPr/>
      </xdr:nvPicPr>
      <xdr:blipFill>
        <a:blip r:embed="rId1" cstate="print"/>
        <a:stretch>
          <a:fillRect/>
        </a:stretch>
      </xdr:blipFill>
      <xdr:spPr>
        <a:xfrm>
          <a:off x="6457950" y="1739900"/>
          <a:ext cx="3175" cy="3175"/>
        </a:xfrm>
        <a:prstGeom prst="rect">
          <a:avLst/>
        </a:prstGeom>
      </xdr:spPr>
    </xdr:pic>
    <xdr:clientData/>
  </xdr:oneCellAnchor>
  <xdr:twoCellAnchor editAs="oneCell">
    <xdr:from>
      <xdr:col>4</xdr:col>
      <xdr:colOff>809625</xdr:colOff>
      <xdr:row>6</xdr:row>
      <xdr:rowOff>304800</xdr:rowOff>
    </xdr:from>
    <xdr:to>
      <xdr:col>4</xdr:col>
      <xdr:colOff>812800</xdr:colOff>
      <xdr:row>6</xdr:row>
      <xdr:rowOff>307975</xdr:rowOff>
    </xdr:to>
    <xdr:pic>
      <xdr:nvPicPr>
        <xdr:cNvPr id="7" name="图片 6" descr="安吉LOGO"/>
        <xdr:cNvPicPr/>
      </xdr:nvPicPr>
      <xdr:blipFill>
        <a:blip r:embed="rId1" cstate="print"/>
        <a:stretch>
          <a:fillRect/>
        </a:stretch>
      </xdr:blipFill>
      <xdr:spPr>
        <a:xfrm>
          <a:off x="6457950" y="3289300"/>
          <a:ext cx="3175" cy="3175"/>
        </a:xfrm>
        <a:prstGeom prst="rect">
          <a:avLst/>
        </a:prstGeom>
      </xdr:spPr>
    </xdr:pic>
    <xdr:clientData/>
  </xdr:twoCellAnchor>
  <xdr:oneCellAnchor>
    <xdr:from>
      <xdr:col>4</xdr:col>
      <xdr:colOff>809625</xdr:colOff>
      <xdr:row>6</xdr:row>
      <xdr:rowOff>304800</xdr:rowOff>
    </xdr:from>
    <xdr:ext cx="3175" cy="3175"/>
    <xdr:pic>
      <xdr:nvPicPr>
        <xdr:cNvPr id="8" name="图片 7" descr="安吉LOGO"/>
        <xdr:cNvPicPr/>
      </xdr:nvPicPr>
      <xdr:blipFill>
        <a:blip r:embed="rId1" cstate="print"/>
        <a:stretch>
          <a:fillRect/>
        </a:stretch>
      </xdr:blipFill>
      <xdr:spPr>
        <a:xfrm>
          <a:off x="6457950" y="3289300"/>
          <a:ext cx="3175" cy="3175"/>
        </a:xfrm>
        <a:prstGeom prst="rect">
          <a:avLst/>
        </a:prstGeom>
      </xdr:spPr>
    </xdr:pic>
    <xdr:clientData/>
  </xdr:oneCellAnchor>
  <xdr:twoCellAnchor editAs="oneCell">
    <xdr:from>
      <xdr:col>4</xdr:col>
      <xdr:colOff>685800</xdr:colOff>
      <xdr:row>6</xdr:row>
      <xdr:rowOff>304800</xdr:rowOff>
    </xdr:from>
    <xdr:to>
      <xdr:col>4</xdr:col>
      <xdr:colOff>688975</xdr:colOff>
      <xdr:row>6</xdr:row>
      <xdr:rowOff>307975</xdr:rowOff>
    </xdr:to>
    <xdr:pic>
      <xdr:nvPicPr>
        <xdr:cNvPr id="10" name="图片 9" descr="安吉LOGO"/>
        <xdr:cNvPicPr/>
      </xdr:nvPicPr>
      <xdr:blipFill>
        <a:blip r:embed="rId1" cstate="print"/>
        <a:stretch>
          <a:fillRect/>
        </a:stretch>
      </xdr:blipFill>
      <xdr:spPr>
        <a:xfrm>
          <a:off x="6334125" y="3289300"/>
          <a:ext cx="3175" cy="3175"/>
        </a:xfrm>
        <a:prstGeom prst="rect">
          <a:avLst/>
        </a:prstGeom>
      </xdr:spPr>
    </xdr:pic>
    <xdr:clientData/>
  </xdr:twoCellAnchor>
  <xdr:oneCellAnchor>
    <xdr:from>
      <xdr:col>4</xdr:col>
      <xdr:colOff>809625</xdr:colOff>
      <xdr:row>6</xdr:row>
      <xdr:rowOff>304800</xdr:rowOff>
    </xdr:from>
    <xdr:ext cx="3175" cy="3175"/>
    <xdr:pic>
      <xdr:nvPicPr>
        <xdr:cNvPr id="11" name="图片 10" descr="安吉LOGO"/>
        <xdr:cNvPicPr/>
      </xdr:nvPicPr>
      <xdr:blipFill>
        <a:blip r:embed="rId1" cstate="print"/>
        <a:stretch>
          <a:fillRect/>
        </a:stretch>
      </xdr:blipFill>
      <xdr:spPr>
        <a:xfrm>
          <a:off x="6457950" y="3289300"/>
          <a:ext cx="3175" cy="3175"/>
        </a:xfrm>
        <a:prstGeom prst="rect">
          <a:avLst/>
        </a:prstGeom>
      </xdr:spPr>
    </xdr:pic>
    <xdr:clientData/>
  </xdr:oneCellAnchor>
  <xdr:twoCellAnchor editAs="oneCell">
    <xdr:from>
      <xdr:col>4</xdr:col>
      <xdr:colOff>809625</xdr:colOff>
      <xdr:row>7</xdr:row>
      <xdr:rowOff>304800</xdr:rowOff>
    </xdr:from>
    <xdr:to>
      <xdr:col>4</xdr:col>
      <xdr:colOff>812800</xdr:colOff>
      <xdr:row>7</xdr:row>
      <xdr:rowOff>307975</xdr:rowOff>
    </xdr:to>
    <xdr:pic>
      <xdr:nvPicPr>
        <xdr:cNvPr id="12" name="图片 11" descr="安吉LOGO"/>
        <xdr:cNvPicPr/>
      </xdr:nvPicPr>
      <xdr:blipFill>
        <a:blip r:embed="rId1" cstate="print"/>
        <a:stretch>
          <a:fillRect/>
        </a:stretch>
      </xdr:blipFill>
      <xdr:spPr>
        <a:xfrm>
          <a:off x="6457950" y="4432300"/>
          <a:ext cx="3175" cy="3175"/>
        </a:xfrm>
        <a:prstGeom prst="rect">
          <a:avLst/>
        </a:prstGeom>
      </xdr:spPr>
    </xdr:pic>
    <xdr:clientData/>
  </xdr:twoCellAnchor>
  <xdr:oneCellAnchor>
    <xdr:from>
      <xdr:col>4</xdr:col>
      <xdr:colOff>809625</xdr:colOff>
      <xdr:row>7</xdr:row>
      <xdr:rowOff>304800</xdr:rowOff>
    </xdr:from>
    <xdr:ext cx="3175" cy="3175"/>
    <xdr:pic>
      <xdr:nvPicPr>
        <xdr:cNvPr id="13" name="图片 12" descr="安吉LOGO"/>
        <xdr:cNvPicPr/>
      </xdr:nvPicPr>
      <xdr:blipFill>
        <a:blip r:embed="rId1" cstate="print"/>
        <a:stretch>
          <a:fillRect/>
        </a:stretch>
      </xdr:blipFill>
      <xdr:spPr>
        <a:xfrm>
          <a:off x="6457950" y="4432300"/>
          <a:ext cx="3175" cy="3175"/>
        </a:xfrm>
        <a:prstGeom prst="rect">
          <a:avLst/>
        </a:prstGeom>
      </xdr:spPr>
    </xdr:pic>
    <xdr:clientData/>
  </xdr:oneCellAnchor>
  <xdr:twoCellAnchor editAs="oneCell">
    <xdr:from>
      <xdr:col>2</xdr:col>
      <xdr:colOff>166649</xdr:colOff>
      <xdr:row>7</xdr:row>
      <xdr:rowOff>420104</xdr:rowOff>
    </xdr:from>
    <xdr:to>
      <xdr:col>2</xdr:col>
      <xdr:colOff>690524</xdr:colOff>
      <xdr:row>7</xdr:row>
      <xdr:rowOff>422009</xdr:rowOff>
    </xdr:to>
    <xdr:pic>
      <xdr:nvPicPr>
        <xdr:cNvPr id="14" name="图片 13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2795" y="4547235"/>
          <a:ext cx="523875" cy="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zoomScale="132" zoomScaleNormal="132" workbookViewId="0">
      <selection activeCell="B3" sqref="B3"/>
    </sheetView>
  </sheetViews>
  <sheetFormatPr defaultColWidth="9.64166666666667" defaultRowHeight="13.5" outlineLevelCol="4"/>
  <cols>
    <col min="1" max="1" width="6.2" customWidth="1"/>
    <col min="2" max="2" width="22.725" customWidth="1"/>
    <col min="3" max="3" width="17.1333333333333" customWidth="1"/>
    <col min="4" max="4" width="13.5166666666667" customWidth="1"/>
    <col min="5" max="5" width="19.65" customWidth="1"/>
  </cols>
  <sheetData>
    <row r="1" ht="15" customHeight="1" spans="1:5">
      <c r="A1" s="87" t="s">
        <v>0</v>
      </c>
      <c r="B1" s="87"/>
      <c r="C1" s="87"/>
      <c r="D1" s="87"/>
      <c r="E1" s="87"/>
    </row>
    <row r="2" ht="15" customHeight="1" spans="1:5">
      <c r="A2" s="88" t="s">
        <v>1</v>
      </c>
      <c r="B2" s="88" t="s">
        <v>2</v>
      </c>
      <c r="C2" s="88" t="s">
        <v>3</v>
      </c>
      <c r="D2" s="88" t="s">
        <v>4</v>
      </c>
      <c r="E2" s="88" t="s">
        <v>5</v>
      </c>
    </row>
    <row r="3" ht="15" customHeight="1" spans="1:5">
      <c r="A3" s="11">
        <v>1</v>
      </c>
      <c r="B3" s="11" t="s">
        <v>6</v>
      </c>
      <c r="C3" s="11">
        <v>43000</v>
      </c>
      <c r="D3" s="11">
        <v>1</v>
      </c>
      <c r="E3" s="11">
        <f>C3*D3</f>
        <v>43000</v>
      </c>
    </row>
    <row r="4" ht="15" customHeight="1" spans="1:5">
      <c r="A4" s="11">
        <v>2</v>
      </c>
      <c r="B4" s="11" t="s">
        <v>7</v>
      </c>
      <c r="C4" s="11">
        <v>53050</v>
      </c>
      <c r="D4" s="11">
        <v>1</v>
      </c>
      <c r="E4" s="11">
        <f>C4*D4</f>
        <v>53050</v>
      </c>
    </row>
    <row r="5" ht="15" customHeight="1" spans="1:5">
      <c r="A5" s="11">
        <v>3</v>
      </c>
      <c r="B5" s="11" t="s">
        <v>8</v>
      </c>
      <c r="C5" s="11">
        <v>49000</v>
      </c>
      <c r="D5" s="11">
        <v>2</v>
      </c>
      <c r="E5" s="11">
        <f>C5*D5</f>
        <v>98000</v>
      </c>
    </row>
    <row r="6" ht="15" customHeight="1" spans="1:5">
      <c r="A6" s="11">
        <v>4</v>
      </c>
      <c r="B6" s="11" t="s">
        <v>9</v>
      </c>
      <c r="C6" s="11">
        <v>200400</v>
      </c>
      <c r="D6" s="11">
        <v>1</v>
      </c>
      <c r="E6" s="11">
        <f>C6*D6</f>
        <v>200400</v>
      </c>
    </row>
    <row r="7" ht="15" customHeight="1" spans="1:5">
      <c r="A7" s="11">
        <v>5</v>
      </c>
      <c r="B7" s="11" t="s">
        <v>10</v>
      </c>
      <c r="C7" s="11">
        <v>39800</v>
      </c>
      <c r="D7" s="11">
        <v>1</v>
      </c>
      <c r="E7" s="11">
        <v>39800</v>
      </c>
    </row>
    <row r="8" ht="15" customHeight="1" spans="1:5">
      <c r="A8" s="11">
        <v>6</v>
      </c>
      <c r="B8" s="11" t="s">
        <v>11</v>
      </c>
      <c r="C8" s="11">
        <v>19800</v>
      </c>
      <c r="D8" s="11">
        <v>1</v>
      </c>
      <c r="E8" s="11">
        <f t="shared" ref="E8:E13" si="0">SUM(C8:C8)</f>
        <v>19800</v>
      </c>
    </row>
    <row r="9" ht="15" customHeight="1" spans="1:5">
      <c r="A9" s="11">
        <v>7</v>
      </c>
      <c r="B9" s="11" t="s">
        <v>12</v>
      </c>
      <c r="C9" s="11">
        <v>9800</v>
      </c>
      <c r="D9" s="11">
        <v>1</v>
      </c>
      <c r="E9" s="11">
        <f t="shared" si="0"/>
        <v>9800</v>
      </c>
    </row>
    <row r="10" ht="15" customHeight="1" spans="1:5">
      <c r="A10" s="11">
        <v>8</v>
      </c>
      <c r="B10" s="11" t="s">
        <v>13</v>
      </c>
      <c r="C10" s="11">
        <v>80150</v>
      </c>
      <c r="D10" s="11">
        <v>1</v>
      </c>
      <c r="E10" s="11">
        <f t="shared" si="0"/>
        <v>80150</v>
      </c>
    </row>
    <row r="11" ht="15" customHeight="1" spans="1:5">
      <c r="A11" s="11">
        <v>9</v>
      </c>
      <c r="B11" s="11" t="s">
        <v>14</v>
      </c>
      <c r="C11" s="11">
        <v>32000</v>
      </c>
      <c r="D11" s="11">
        <v>1</v>
      </c>
      <c r="E11" s="11">
        <f t="shared" si="0"/>
        <v>32000</v>
      </c>
    </row>
    <row r="12" ht="15" customHeight="1" spans="1:5">
      <c r="A12" s="11">
        <v>10</v>
      </c>
      <c r="B12" s="11" t="s">
        <v>15</v>
      </c>
      <c r="C12" s="11">
        <v>86000</v>
      </c>
      <c r="D12" s="11">
        <v>1</v>
      </c>
      <c r="E12" s="11">
        <f t="shared" si="0"/>
        <v>86000</v>
      </c>
    </row>
    <row r="13" ht="15" customHeight="1" spans="1:5">
      <c r="A13" s="11">
        <v>11</v>
      </c>
      <c r="B13" s="11" t="s">
        <v>16</v>
      </c>
      <c r="C13" s="11">
        <v>83000</v>
      </c>
      <c r="D13" s="11">
        <v>1</v>
      </c>
      <c r="E13" s="11">
        <f t="shared" si="0"/>
        <v>83000</v>
      </c>
    </row>
    <row r="14" ht="15" customHeight="1" spans="1:5">
      <c r="A14" s="11">
        <v>12</v>
      </c>
      <c r="B14" s="11" t="s">
        <v>17</v>
      </c>
      <c r="C14" s="11">
        <v>5000</v>
      </c>
      <c r="D14" s="11">
        <v>37</v>
      </c>
      <c r="E14" s="11">
        <f>C14*D14</f>
        <v>185000</v>
      </c>
    </row>
    <row r="15" ht="15" customHeight="1" spans="1:5">
      <c r="A15" s="88" t="s">
        <v>18</v>
      </c>
      <c r="B15" s="88"/>
      <c r="C15" s="88"/>
      <c r="D15" s="88"/>
      <c r="E15" s="11">
        <f>SUM(E3:E14)</f>
        <v>930000</v>
      </c>
    </row>
  </sheetData>
  <mergeCells count="2">
    <mergeCell ref="A1:E1"/>
    <mergeCell ref="A15:D15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workbookViewId="0">
      <selection activeCell="D3" sqref="D3"/>
    </sheetView>
  </sheetViews>
  <sheetFormatPr defaultColWidth="9.64166666666667" defaultRowHeight="110.1" customHeight="1" outlineLevelRow="3" outlineLevelCol="7"/>
  <cols>
    <col min="1" max="1" width="5.63333333333333" style="13" customWidth="1"/>
    <col min="2" max="2" width="8.36666666666667" style="13" customWidth="1"/>
    <col min="3" max="3" width="11.8166666666667" style="13" customWidth="1"/>
    <col min="4" max="4" width="13.6333333333333" style="13" customWidth="1"/>
    <col min="5" max="5" width="5.63333333333333" style="13" customWidth="1"/>
    <col min="6" max="6" width="8.19166666666667" style="14" customWidth="1"/>
    <col min="7" max="7" width="6.63333333333333" style="14" customWidth="1"/>
    <col min="8" max="8" width="9.41666666666667" style="14" customWidth="1"/>
    <col min="9" max="16384" width="16.6333333333333" style="13"/>
  </cols>
  <sheetData>
    <row r="1" s="13" customFormat="1" ht="27" customHeight="1" spans="1:8">
      <c r="A1" s="15" t="s">
        <v>825</v>
      </c>
      <c r="B1" s="15"/>
      <c r="C1" s="15"/>
      <c r="D1" s="15"/>
      <c r="E1" s="15"/>
      <c r="F1" s="15"/>
      <c r="G1" s="15"/>
      <c r="H1" s="15"/>
    </row>
    <row r="2" s="13" customFormat="1" customHeight="1" spans="1:8">
      <c r="A2" s="16" t="s">
        <v>23</v>
      </c>
      <c r="B2" s="16" t="s">
        <v>2</v>
      </c>
      <c r="C2" s="16" t="s">
        <v>496</v>
      </c>
      <c r="D2" s="16" t="s">
        <v>826</v>
      </c>
      <c r="E2" s="16" t="s">
        <v>818</v>
      </c>
      <c r="F2" s="17" t="s">
        <v>819</v>
      </c>
      <c r="G2" s="17" t="s">
        <v>4</v>
      </c>
      <c r="H2" s="17" t="s">
        <v>820</v>
      </c>
    </row>
    <row r="3" s="13" customFormat="1" customHeight="1" spans="1:8">
      <c r="A3" s="7" t="s">
        <v>16</v>
      </c>
      <c r="B3" s="8" t="s">
        <v>827</v>
      </c>
      <c r="C3" s="7" t="s">
        <v>828</v>
      </c>
      <c r="D3" s="18" t="s">
        <v>829</v>
      </c>
      <c r="E3" s="7" t="s">
        <v>824</v>
      </c>
      <c r="F3" s="10">
        <v>83000</v>
      </c>
      <c r="G3" s="10">
        <v>1</v>
      </c>
      <c r="H3" s="12">
        <f>F3*G3</f>
        <v>83000</v>
      </c>
    </row>
    <row r="4" s="13" customFormat="1" customHeight="1" spans="6:8">
      <c r="F4" s="19"/>
      <c r="G4" s="19"/>
      <c r="H4" s="19"/>
    </row>
  </sheetData>
  <mergeCells count="2">
    <mergeCell ref="A1:H1"/>
    <mergeCell ref="F4:H4"/>
  </mergeCells>
  <pageMargins left="0.75" right="0.75" top="1" bottom="1" header="0.5" footer="0.5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B3" sqref="B3:B8"/>
    </sheetView>
  </sheetViews>
  <sheetFormatPr defaultColWidth="9" defaultRowHeight="12"/>
  <cols>
    <col min="1" max="1" width="5.625" style="3" customWidth="1"/>
    <col min="2" max="2" width="19" style="3" customWidth="1"/>
    <col min="3" max="3" width="21.625" style="3" customWidth="1"/>
    <col min="4" max="4" width="27.875" style="2" customWidth="1"/>
    <col min="5" max="5" width="18" style="2" customWidth="1"/>
    <col min="6" max="6" width="9.50833333333333" style="2" customWidth="1"/>
    <col min="7" max="7" width="25" style="2" customWidth="1"/>
    <col min="8" max="8" width="11.625" style="2" customWidth="1"/>
    <col min="9" max="9" width="11.25" style="2" customWidth="1"/>
    <col min="10" max="10" width="11.375" style="3" customWidth="1"/>
    <col min="11" max="16384" width="9" style="2"/>
  </cols>
  <sheetData>
    <row r="1" s="1" customFormat="1" ht="25" customHeight="1" spans="1:10">
      <c r="A1" s="4" t="s">
        <v>17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2" customHeight="1" spans="1:10">
      <c r="A2" s="5" t="s">
        <v>1</v>
      </c>
      <c r="B2" s="5" t="s">
        <v>22</v>
      </c>
      <c r="C2" s="5" t="s">
        <v>830</v>
      </c>
      <c r="D2" s="5" t="s">
        <v>496</v>
      </c>
      <c r="E2" s="5"/>
      <c r="F2" s="5"/>
      <c r="G2" s="5"/>
      <c r="H2" s="5" t="s">
        <v>3</v>
      </c>
      <c r="I2" s="5" t="s">
        <v>831</v>
      </c>
      <c r="J2" s="5" t="s">
        <v>5</v>
      </c>
    </row>
    <row r="3" s="1" customFormat="1" ht="22" customHeight="1" spans="1:10">
      <c r="A3" s="6">
        <v>1</v>
      </c>
      <c r="B3" s="6" t="s">
        <v>832</v>
      </c>
      <c r="C3" s="6" t="s">
        <v>833</v>
      </c>
      <c r="D3" s="6" t="s">
        <v>834</v>
      </c>
      <c r="E3" s="6"/>
      <c r="F3" s="6"/>
      <c r="G3" s="6"/>
      <c r="H3" s="6">
        <v>6000</v>
      </c>
      <c r="I3" s="6">
        <v>8</v>
      </c>
      <c r="J3" s="6">
        <f>I3*H3</f>
        <v>48000</v>
      </c>
    </row>
    <row r="4" s="1" customFormat="1" ht="22" customHeight="1" spans="1:10">
      <c r="A4" s="6">
        <v>2</v>
      </c>
      <c r="B4" s="6" t="s">
        <v>835</v>
      </c>
      <c r="C4" s="6" t="s">
        <v>836</v>
      </c>
      <c r="D4" s="6" t="s">
        <v>834</v>
      </c>
      <c r="E4" s="6"/>
      <c r="F4" s="6"/>
      <c r="G4" s="6"/>
      <c r="H4" s="6">
        <v>4400</v>
      </c>
      <c r="I4" s="6">
        <v>4</v>
      </c>
      <c r="J4" s="6">
        <f>I4*H4</f>
        <v>17600</v>
      </c>
    </row>
    <row r="5" s="1" customFormat="1" ht="22" customHeight="1" spans="1:10">
      <c r="A5" s="6">
        <v>3</v>
      </c>
      <c r="B5" s="6" t="s">
        <v>837</v>
      </c>
      <c r="C5" s="6" t="s">
        <v>838</v>
      </c>
      <c r="D5" s="6" t="s">
        <v>834</v>
      </c>
      <c r="E5" s="6"/>
      <c r="F5" s="6"/>
      <c r="G5" s="6"/>
      <c r="H5" s="6">
        <v>2500</v>
      </c>
      <c r="I5" s="6">
        <v>4</v>
      </c>
      <c r="J5" s="6">
        <f>I5*H5</f>
        <v>10000</v>
      </c>
    </row>
    <row r="6" s="1" customFormat="1" ht="122" customHeight="1" spans="1:10">
      <c r="A6" s="7">
        <v>4</v>
      </c>
      <c r="B6" s="8" t="s">
        <v>839</v>
      </c>
      <c r="C6" s="7" t="s">
        <v>840</v>
      </c>
      <c r="D6" s="7" t="s">
        <v>841</v>
      </c>
      <c r="E6" s="7" t="s">
        <v>842</v>
      </c>
      <c r="F6" s="7"/>
      <c r="G6" s="9"/>
      <c r="H6" s="10">
        <v>15500</v>
      </c>
      <c r="I6" s="10">
        <v>3</v>
      </c>
      <c r="J6" s="12">
        <f t="shared" ref="J6:J14" si="0">H6*I6</f>
        <v>46500</v>
      </c>
    </row>
    <row r="7" s="1" customFormat="1" ht="90" customHeight="1" spans="1:10">
      <c r="A7" s="7">
        <v>5</v>
      </c>
      <c r="B7" s="8" t="s">
        <v>839</v>
      </c>
      <c r="C7" s="7" t="s">
        <v>843</v>
      </c>
      <c r="D7" s="7" t="s">
        <v>841</v>
      </c>
      <c r="E7" s="7" t="s">
        <v>842</v>
      </c>
      <c r="F7" s="7"/>
      <c r="G7" s="9"/>
      <c r="H7" s="10">
        <v>10000</v>
      </c>
      <c r="I7" s="10">
        <v>3</v>
      </c>
      <c r="J7" s="12">
        <f t="shared" si="0"/>
        <v>30000</v>
      </c>
    </row>
    <row r="8" s="1" customFormat="1" ht="111" customHeight="1" spans="1:10">
      <c r="A8" s="7">
        <v>6</v>
      </c>
      <c r="B8" s="8" t="s">
        <v>844</v>
      </c>
      <c r="C8" s="7" t="s">
        <v>845</v>
      </c>
      <c r="D8" s="7" t="s">
        <v>846</v>
      </c>
      <c r="E8" s="7" t="s">
        <v>842</v>
      </c>
      <c r="F8" s="7"/>
      <c r="G8" s="9"/>
      <c r="H8" s="10">
        <v>1500</v>
      </c>
      <c r="I8" s="10">
        <v>6</v>
      </c>
      <c r="J8" s="12">
        <f t="shared" si="0"/>
        <v>9000</v>
      </c>
    </row>
    <row r="9" s="2" customFormat="1" ht="42" customHeight="1" spans="1:10">
      <c r="A9" s="11">
        <v>7</v>
      </c>
      <c r="B9" s="11" t="s">
        <v>847</v>
      </c>
      <c r="C9" s="11" t="s">
        <v>807</v>
      </c>
      <c r="D9" s="11"/>
      <c r="E9" s="8" t="s">
        <v>848</v>
      </c>
      <c r="F9" s="8"/>
      <c r="G9" s="11" t="s">
        <v>849</v>
      </c>
      <c r="H9" s="11">
        <v>1200</v>
      </c>
      <c r="I9" s="11">
        <v>4</v>
      </c>
      <c r="J9" s="12">
        <f t="shared" si="0"/>
        <v>4800</v>
      </c>
    </row>
    <row r="10" s="2" customFormat="1" ht="37" customHeight="1" spans="1:10">
      <c r="A10" s="11"/>
      <c r="B10" s="11"/>
      <c r="C10" s="11" t="s">
        <v>807</v>
      </c>
      <c r="D10" s="11"/>
      <c r="E10" s="8" t="s">
        <v>850</v>
      </c>
      <c r="F10" s="8"/>
      <c r="G10" s="11"/>
      <c r="H10" s="11">
        <v>500</v>
      </c>
      <c r="I10" s="11">
        <v>4</v>
      </c>
      <c r="J10" s="12">
        <f t="shared" si="0"/>
        <v>2000</v>
      </c>
    </row>
    <row r="11" s="2" customFormat="1" ht="37" customHeight="1" spans="1:10">
      <c r="A11" s="11">
        <v>8</v>
      </c>
      <c r="B11" s="11" t="s">
        <v>851</v>
      </c>
      <c r="C11" s="11" t="s">
        <v>852</v>
      </c>
      <c r="D11" s="11"/>
      <c r="E11" s="8" t="s">
        <v>853</v>
      </c>
      <c r="F11" s="8"/>
      <c r="G11" s="11" t="s">
        <v>854</v>
      </c>
      <c r="H11" s="11">
        <v>1000</v>
      </c>
      <c r="I11" s="11">
        <v>8</v>
      </c>
      <c r="J11" s="12">
        <f t="shared" si="0"/>
        <v>8000</v>
      </c>
    </row>
    <row r="12" s="2" customFormat="1" ht="35" customHeight="1" spans="1:10">
      <c r="A12" s="11">
        <v>9</v>
      </c>
      <c r="B12" s="11" t="s">
        <v>855</v>
      </c>
      <c r="C12" s="11" t="s">
        <v>852</v>
      </c>
      <c r="D12" s="11"/>
      <c r="E12" s="8" t="s">
        <v>856</v>
      </c>
      <c r="F12" s="8"/>
      <c r="G12" s="11" t="s">
        <v>857</v>
      </c>
      <c r="H12" s="11">
        <v>1200</v>
      </c>
      <c r="I12" s="11">
        <v>2</v>
      </c>
      <c r="J12" s="12">
        <f t="shared" si="0"/>
        <v>2400</v>
      </c>
    </row>
    <row r="13" s="2" customFormat="1" ht="35" customHeight="1" spans="1:10">
      <c r="A13" s="11">
        <v>10</v>
      </c>
      <c r="B13" s="11" t="s">
        <v>855</v>
      </c>
      <c r="C13" s="11" t="s">
        <v>852</v>
      </c>
      <c r="D13" s="11"/>
      <c r="E13" s="8" t="s">
        <v>858</v>
      </c>
      <c r="F13" s="8"/>
      <c r="G13" s="11" t="s">
        <v>859</v>
      </c>
      <c r="H13" s="11">
        <v>1550</v>
      </c>
      <c r="I13" s="11">
        <v>2</v>
      </c>
      <c r="J13" s="12">
        <f t="shared" si="0"/>
        <v>3100</v>
      </c>
    </row>
    <row r="14" s="2" customFormat="1" ht="35" customHeight="1" spans="1:10">
      <c r="A14" s="11">
        <v>11</v>
      </c>
      <c r="B14" s="11" t="s">
        <v>855</v>
      </c>
      <c r="C14" s="11" t="s">
        <v>852</v>
      </c>
      <c r="D14" s="11"/>
      <c r="E14" s="8" t="s">
        <v>860</v>
      </c>
      <c r="F14" s="8"/>
      <c r="G14" s="11" t="s">
        <v>861</v>
      </c>
      <c r="H14" s="11">
        <v>1800</v>
      </c>
      <c r="I14" s="11">
        <v>2</v>
      </c>
      <c r="J14" s="12">
        <f t="shared" si="0"/>
        <v>3600</v>
      </c>
    </row>
    <row r="15" ht="36" customHeight="1" spans="1:10">
      <c r="A15" s="11" t="s">
        <v>18</v>
      </c>
      <c r="B15" s="11"/>
      <c r="C15" s="11"/>
      <c r="D15" s="11"/>
      <c r="E15" s="11"/>
      <c r="F15" s="11"/>
      <c r="G15" s="11"/>
      <c r="H15" s="11"/>
      <c r="I15" s="11">
        <f>SUM(I3:I14)</f>
        <v>50</v>
      </c>
      <c r="J15" s="11">
        <f>SUM(J3:J14)</f>
        <v>185000</v>
      </c>
    </row>
  </sheetData>
  <mergeCells count="24">
    <mergeCell ref="A1:J1"/>
    <mergeCell ref="D2:G2"/>
    <mergeCell ref="D3:G3"/>
    <mergeCell ref="D4:G4"/>
    <mergeCell ref="D5:G5"/>
    <mergeCell ref="E6:G6"/>
    <mergeCell ref="E7:G7"/>
    <mergeCell ref="E8:G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A15:H15"/>
    <mergeCell ref="A9:A10"/>
    <mergeCell ref="B9:B10"/>
    <mergeCell ref="G9:G10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37"/>
  <sheetViews>
    <sheetView zoomScale="76" zoomScaleNormal="76" workbookViewId="0">
      <selection activeCell="S3" sqref="S3:S136"/>
    </sheetView>
  </sheetViews>
  <sheetFormatPr defaultColWidth="11" defaultRowHeight="40.05" customHeight="1"/>
  <cols>
    <col min="1" max="1" width="9.10833333333333" style="63" customWidth="1"/>
    <col min="2" max="2" width="6.21666666666667" style="63" customWidth="1"/>
    <col min="3" max="3" width="9.21666666666667" style="64" customWidth="1"/>
    <col min="4" max="4" width="24.4416666666667" style="63" customWidth="1"/>
    <col min="5" max="5" width="22.2166666666667" style="64" customWidth="1"/>
    <col min="6" max="6" width="6.44166666666667" style="63" customWidth="1"/>
    <col min="7" max="7" width="8.21666666666667" style="63" customWidth="1"/>
    <col min="8" max="10" width="15.1083333333333" style="63" customWidth="1"/>
    <col min="11" max="21" width="10.775" style="63"/>
    <col min="22" max="22" width="13.475" style="63" customWidth="1"/>
    <col min="23" max="16374" width="10.775" style="63"/>
    <col min="16375" max="16384" width="11" style="63"/>
  </cols>
  <sheetData>
    <row r="1" s="63" customFormat="1" ht="28" customHeight="1" spans="1:27">
      <c r="A1" s="65" t="s">
        <v>19</v>
      </c>
      <c r="B1" s="65"/>
      <c r="C1" s="65"/>
      <c r="D1" s="65"/>
      <c r="E1" s="65"/>
      <c r="F1" s="65"/>
      <c r="G1" s="65"/>
      <c r="H1" s="65"/>
      <c r="I1" s="65"/>
      <c r="J1" s="65" t="s">
        <v>20</v>
      </c>
      <c r="K1" s="65"/>
      <c r="L1" s="65"/>
      <c r="M1" s="65"/>
      <c r="N1" s="65"/>
      <c r="O1" s="65"/>
      <c r="P1" s="65"/>
      <c r="Q1" s="65"/>
      <c r="R1" s="65"/>
      <c r="S1" s="65" t="s">
        <v>21</v>
      </c>
      <c r="T1" s="65"/>
      <c r="U1" s="65"/>
      <c r="V1" s="65"/>
      <c r="W1" s="65"/>
      <c r="X1" s="65"/>
      <c r="Y1" s="65"/>
      <c r="Z1" s="79"/>
      <c r="AA1" s="79"/>
    </row>
    <row r="2" s="63" customFormat="1" ht="27" customHeight="1" spans="1:27">
      <c r="A2" s="66" t="s">
        <v>22</v>
      </c>
      <c r="B2" s="66" t="s">
        <v>23</v>
      </c>
      <c r="C2" s="67" t="s">
        <v>24</v>
      </c>
      <c r="D2" s="66" t="s">
        <v>25</v>
      </c>
      <c r="E2" s="67" t="s">
        <v>26</v>
      </c>
      <c r="F2" s="66" t="s">
        <v>4</v>
      </c>
      <c r="G2" s="67" t="s">
        <v>27</v>
      </c>
      <c r="H2" s="66" t="s">
        <v>28</v>
      </c>
      <c r="I2" s="66" t="s">
        <v>29</v>
      </c>
      <c r="J2" s="66" t="s">
        <v>22</v>
      </c>
      <c r="K2" s="66" t="s">
        <v>23</v>
      </c>
      <c r="L2" s="67" t="s">
        <v>24</v>
      </c>
      <c r="M2" s="66" t="s">
        <v>25</v>
      </c>
      <c r="N2" s="67" t="s">
        <v>26</v>
      </c>
      <c r="O2" s="66" t="s">
        <v>4</v>
      </c>
      <c r="P2" s="67" t="s">
        <v>27</v>
      </c>
      <c r="Q2" s="66" t="s">
        <v>28</v>
      </c>
      <c r="R2" s="66" t="s">
        <v>29</v>
      </c>
      <c r="S2" s="66" t="s">
        <v>22</v>
      </c>
      <c r="T2" s="66" t="s">
        <v>23</v>
      </c>
      <c r="U2" s="67" t="s">
        <v>24</v>
      </c>
      <c r="V2" s="66" t="s">
        <v>25</v>
      </c>
      <c r="W2" s="67" t="s">
        <v>26</v>
      </c>
      <c r="X2" s="66" t="s">
        <v>4</v>
      </c>
      <c r="Y2" s="66" t="s">
        <v>27</v>
      </c>
      <c r="Z2" s="66" t="s">
        <v>28</v>
      </c>
      <c r="AA2" s="66" t="s">
        <v>29</v>
      </c>
    </row>
    <row r="3" s="63" customFormat="1" ht="16.95" customHeight="1" spans="1:27">
      <c r="A3" s="68" t="s">
        <v>30</v>
      </c>
      <c r="B3" s="69" t="s">
        <v>31</v>
      </c>
      <c r="C3" s="70" t="s">
        <v>32</v>
      </c>
      <c r="D3" s="71" t="s">
        <v>33</v>
      </c>
      <c r="E3" s="68" t="s">
        <v>34</v>
      </c>
      <c r="F3" s="71">
        <v>3</v>
      </c>
      <c r="G3" s="72">
        <v>2470</v>
      </c>
      <c r="H3" s="73">
        <v>1</v>
      </c>
      <c r="I3" s="71">
        <v>43000</v>
      </c>
      <c r="J3" s="78" t="s">
        <v>35</v>
      </c>
      <c r="K3" s="70" t="s">
        <v>31</v>
      </c>
      <c r="L3" s="70" t="s">
        <v>32</v>
      </c>
      <c r="M3" s="68" t="s">
        <v>36</v>
      </c>
      <c r="N3" s="68" t="s">
        <v>37</v>
      </c>
      <c r="O3" s="71">
        <v>2</v>
      </c>
      <c r="P3" s="71">
        <v>5880</v>
      </c>
      <c r="Q3" s="68">
        <v>1</v>
      </c>
      <c r="R3" s="68">
        <v>53050</v>
      </c>
      <c r="S3" s="68" t="s">
        <v>38</v>
      </c>
      <c r="T3" s="69" t="s">
        <v>31</v>
      </c>
      <c r="U3" s="70" t="s">
        <v>32</v>
      </c>
      <c r="V3" s="71" t="s">
        <v>36</v>
      </c>
      <c r="W3" s="68" t="s">
        <v>37</v>
      </c>
      <c r="X3" s="71">
        <v>2</v>
      </c>
      <c r="Y3" s="71">
        <v>2930</v>
      </c>
      <c r="Z3" s="71">
        <v>2</v>
      </c>
      <c r="AA3" s="71">
        <v>98000</v>
      </c>
    </row>
    <row r="4" s="63" customFormat="1" ht="16.95" customHeight="1" spans="1:27">
      <c r="A4" s="68"/>
      <c r="B4" s="74"/>
      <c r="C4" s="75"/>
      <c r="D4" s="71" t="s">
        <v>39</v>
      </c>
      <c r="E4" s="68" t="s">
        <v>40</v>
      </c>
      <c r="F4" s="71">
        <v>3</v>
      </c>
      <c r="G4" s="72"/>
      <c r="H4" s="73"/>
      <c r="I4" s="71"/>
      <c r="J4" s="78"/>
      <c r="K4" s="75"/>
      <c r="L4" s="75"/>
      <c r="M4" s="68" t="s">
        <v>41</v>
      </c>
      <c r="N4" s="68" t="s">
        <v>42</v>
      </c>
      <c r="O4" s="71">
        <v>3</v>
      </c>
      <c r="P4" s="71"/>
      <c r="Q4" s="68"/>
      <c r="R4" s="68"/>
      <c r="S4" s="68"/>
      <c r="T4" s="74"/>
      <c r="U4" s="75"/>
      <c r="V4" s="71" t="s">
        <v>41</v>
      </c>
      <c r="W4" s="68" t="s">
        <v>42</v>
      </c>
      <c r="X4" s="71">
        <v>3</v>
      </c>
      <c r="Y4" s="71"/>
      <c r="Z4" s="71"/>
      <c r="AA4" s="71"/>
    </row>
    <row r="5" s="63" customFormat="1" ht="16.95" customHeight="1" spans="1:27">
      <c r="A5" s="68"/>
      <c r="B5" s="74"/>
      <c r="C5" s="75"/>
      <c r="D5" s="71" t="s">
        <v>43</v>
      </c>
      <c r="E5" s="68" t="s">
        <v>44</v>
      </c>
      <c r="F5" s="71">
        <v>1</v>
      </c>
      <c r="G5" s="72"/>
      <c r="H5" s="73"/>
      <c r="I5" s="71"/>
      <c r="J5" s="78"/>
      <c r="K5" s="75"/>
      <c r="L5" s="75"/>
      <c r="M5" s="68" t="s">
        <v>41</v>
      </c>
      <c r="N5" s="68" t="s">
        <v>45</v>
      </c>
      <c r="O5" s="71">
        <v>3</v>
      </c>
      <c r="P5" s="71"/>
      <c r="Q5" s="68"/>
      <c r="R5" s="68"/>
      <c r="S5" s="68"/>
      <c r="T5" s="74"/>
      <c r="U5" s="75"/>
      <c r="V5" s="71" t="s">
        <v>41</v>
      </c>
      <c r="W5" s="68" t="s">
        <v>45</v>
      </c>
      <c r="X5" s="71">
        <v>3</v>
      </c>
      <c r="Y5" s="71"/>
      <c r="Z5" s="71"/>
      <c r="AA5" s="71"/>
    </row>
    <row r="6" s="63" customFormat="1" ht="16.95" customHeight="1" spans="1:27">
      <c r="A6" s="68"/>
      <c r="B6" s="74"/>
      <c r="C6" s="75"/>
      <c r="D6" s="71" t="s">
        <v>46</v>
      </c>
      <c r="E6" s="68" t="s">
        <v>47</v>
      </c>
      <c r="F6" s="71">
        <v>4</v>
      </c>
      <c r="G6" s="72"/>
      <c r="H6" s="73"/>
      <c r="I6" s="71"/>
      <c r="J6" s="78"/>
      <c r="K6" s="75"/>
      <c r="L6" s="75"/>
      <c r="M6" s="68" t="s">
        <v>48</v>
      </c>
      <c r="N6" s="68" t="s">
        <v>49</v>
      </c>
      <c r="O6" s="71">
        <v>3</v>
      </c>
      <c r="P6" s="71"/>
      <c r="Q6" s="68"/>
      <c r="R6" s="68"/>
      <c r="S6" s="68"/>
      <c r="T6" s="74"/>
      <c r="U6" s="75"/>
      <c r="V6" s="71" t="s">
        <v>48</v>
      </c>
      <c r="W6" s="68" t="s">
        <v>49</v>
      </c>
      <c r="X6" s="71">
        <v>3</v>
      </c>
      <c r="Y6" s="71"/>
      <c r="Z6" s="71"/>
      <c r="AA6" s="71"/>
    </row>
    <row r="7" s="63" customFormat="1" ht="16.95" customHeight="1" spans="1:27">
      <c r="A7" s="68"/>
      <c r="B7" s="74"/>
      <c r="C7" s="75"/>
      <c r="D7" s="71" t="s">
        <v>50</v>
      </c>
      <c r="E7" s="68" t="s">
        <v>51</v>
      </c>
      <c r="F7" s="71">
        <v>2</v>
      </c>
      <c r="G7" s="72"/>
      <c r="H7" s="73"/>
      <c r="I7" s="71"/>
      <c r="J7" s="78"/>
      <c r="K7" s="75"/>
      <c r="L7" s="75"/>
      <c r="M7" s="68" t="s">
        <v>52</v>
      </c>
      <c r="N7" s="68" t="s">
        <v>53</v>
      </c>
      <c r="O7" s="71">
        <v>30</v>
      </c>
      <c r="P7" s="71"/>
      <c r="Q7" s="68"/>
      <c r="R7" s="68"/>
      <c r="S7" s="68"/>
      <c r="T7" s="74"/>
      <c r="U7" s="75"/>
      <c r="V7" s="71" t="s">
        <v>52</v>
      </c>
      <c r="W7" s="68" t="s">
        <v>53</v>
      </c>
      <c r="X7" s="71">
        <v>30</v>
      </c>
      <c r="Y7" s="71"/>
      <c r="Z7" s="71"/>
      <c r="AA7" s="71"/>
    </row>
    <row r="8" s="63" customFormat="1" ht="16.95" customHeight="1" spans="1:27">
      <c r="A8" s="68"/>
      <c r="B8" s="74"/>
      <c r="C8" s="75"/>
      <c r="D8" s="71" t="s">
        <v>54</v>
      </c>
      <c r="E8" s="68" t="s">
        <v>55</v>
      </c>
      <c r="F8" s="71">
        <v>3</v>
      </c>
      <c r="G8" s="72"/>
      <c r="H8" s="73"/>
      <c r="I8" s="71"/>
      <c r="J8" s="78"/>
      <c r="K8" s="75"/>
      <c r="L8" s="75"/>
      <c r="M8" s="68" t="s">
        <v>56</v>
      </c>
      <c r="N8" s="68" t="s">
        <v>57</v>
      </c>
      <c r="O8" s="71">
        <v>10</v>
      </c>
      <c r="P8" s="71"/>
      <c r="Q8" s="68"/>
      <c r="R8" s="68"/>
      <c r="S8" s="68"/>
      <c r="T8" s="74"/>
      <c r="U8" s="75"/>
      <c r="V8" s="71" t="s">
        <v>56</v>
      </c>
      <c r="W8" s="68" t="s">
        <v>57</v>
      </c>
      <c r="X8" s="71">
        <v>10</v>
      </c>
      <c r="Y8" s="71"/>
      <c r="Z8" s="71"/>
      <c r="AA8" s="71"/>
    </row>
    <row r="9" s="63" customFormat="1" ht="16.95" customHeight="1" spans="1:27">
      <c r="A9" s="68"/>
      <c r="B9" s="74"/>
      <c r="C9" s="75"/>
      <c r="D9" s="71" t="s">
        <v>58</v>
      </c>
      <c r="E9" s="68" t="s">
        <v>59</v>
      </c>
      <c r="F9" s="71">
        <v>1</v>
      </c>
      <c r="G9" s="72"/>
      <c r="H9" s="73"/>
      <c r="I9" s="71"/>
      <c r="J9" s="78"/>
      <c r="K9" s="75"/>
      <c r="L9" s="75"/>
      <c r="M9" s="68" t="s">
        <v>60</v>
      </c>
      <c r="N9" s="68" t="s">
        <v>61</v>
      </c>
      <c r="O9" s="71">
        <v>2</v>
      </c>
      <c r="P9" s="71"/>
      <c r="Q9" s="68"/>
      <c r="R9" s="68"/>
      <c r="S9" s="68"/>
      <c r="T9" s="74"/>
      <c r="U9" s="75"/>
      <c r="V9" s="71" t="s">
        <v>60</v>
      </c>
      <c r="W9" s="68" t="s">
        <v>61</v>
      </c>
      <c r="X9" s="71">
        <v>2</v>
      </c>
      <c r="Y9" s="71"/>
      <c r="Z9" s="71"/>
      <c r="AA9" s="71"/>
    </row>
    <row r="10" s="63" customFormat="1" ht="16.95" customHeight="1" spans="1:27">
      <c r="A10" s="68"/>
      <c r="B10" s="74"/>
      <c r="C10" s="75"/>
      <c r="D10" s="71" t="s">
        <v>62</v>
      </c>
      <c r="E10" s="68" t="s">
        <v>37</v>
      </c>
      <c r="F10" s="71">
        <v>2</v>
      </c>
      <c r="G10" s="72"/>
      <c r="H10" s="73"/>
      <c r="I10" s="71"/>
      <c r="J10" s="78"/>
      <c r="K10" s="75"/>
      <c r="L10" s="75"/>
      <c r="M10" s="68" t="s">
        <v>46</v>
      </c>
      <c r="N10" s="68" t="s">
        <v>47</v>
      </c>
      <c r="O10" s="71">
        <v>4</v>
      </c>
      <c r="P10" s="71"/>
      <c r="Q10" s="68"/>
      <c r="R10" s="68"/>
      <c r="S10" s="68"/>
      <c r="T10" s="74"/>
      <c r="U10" s="75"/>
      <c r="V10" s="71" t="s">
        <v>46</v>
      </c>
      <c r="W10" s="68" t="s">
        <v>47</v>
      </c>
      <c r="X10" s="71">
        <v>4</v>
      </c>
      <c r="Y10" s="71"/>
      <c r="Z10" s="71"/>
      <c r="AA10" s="71"/>
    </row>
    <row r="11" s="63" customFormat="1" ht="16.95" customHeight="1" spans="1:27">
      <c r="A11" s="68"/>
      <c r="B11" s="74"/>
      <c r="C11" s="75"/>
      <c r="D11" s="71" t="s">
        <v>41</v>
      </c>
      <c r="E11" s="68" t="s">
        <v>42</v>
      </c>
      <c r="F11" s="71">
        <v>3</v>
      </c>
      <c r="G11" s="72"/>
      <c r="H11" s="73"/>
      <c r="I11" s="71"/>
      <c r="J11" s="78"/>
      <c r="K11" s="75"/>
      <c r="L11" s="75"/>
      <c r="M11" s="68" t="s">
        <v>50</v>
      </c>
      <c r="N11" s="68" t="s">
        <v>51</v>
      </c>
      <c r="O11" s="71">
        <v>2</v>
      </c>
      <c r="P11" s="71"/>
      <c r="Q11" s="68"/>
      <c r="R11" s="68"/>
      <c r="S11" s="68"/>
      <c r="T11" s="74"/>
      <c r="U11" s="75"/>
      <c r="V11" s="71" t="s">
        <v>50</v>
      </c>
      <c r="W11" s="68" t="s">
        <v>51</v>
      </c>
      <c r="X11" s="71">
        <v>2</v>
      </c>
      <c r="Y11" s="71"/>
      <c r="Z11" s="71"/>
      <c r="AA11" s="71"/>
    </row>
    <row r="12" s="63" customFormat="1" ht="16.95" customHeight="1" spans="1:27">
      <c r="A12" s="68"/>
      <c r="B12" s="74"/>
      <c r="C12" s="75"/>
      <c r="D12" s="71" t="s">
        <v>41</v>
      </c>
      <c r="E12" s="68" t="s">
        <v>45</v>
      </c>
      <c r="F12" s="71">
        <v>3</v>
      </c>
      <c r="G12" s="72"/>
      <c r="H12" s="73"/>
      <c r="I12" s="71"/>
      <c r="J12" s="78"/>
      <c r="K12" s="75"/>
      <c r="L12" s="75"/>
      <c r="M12" s="68" t="s">
        <v>33</v>
      </c>
      <c r="N12" s="68" t="s">
        <v>40</v>
      </c>
      <c r="O12" s="71">
        <v>3</v>
      </c>
      <c r="P12" s="71"/>
      <c r="Q12" s="68"/>
      <c r="R12" s="68"/>
      <c r="S12" s="68"/>
      <c r="T12" s="74"/>
      <c r="U12" s="75"/>
      <c r="V12" s="71" t="s">
        <v>33</v>
      </c>
      <c r="W12" s="68" t="s">
        <v>40</v>
      </c>
      <c r="X12" s="71">
        <v>3</v>
      </c>
      <c r="Y12" s="71"/>
      <c r="Z12" s="71"/>
      <c r="AA12" s="71"/>
    </row>
    <row r="13" s="63" customFormat="1" ht="16.95" customHeight="1" spans="1:27">
      <c r="A13" s="68"/>
      <c r="B13" s="74"/>
      <c r="C13" s="75"/>
      <c r="D13" s="71" t="s">
        <v>48</v>
      </c>
      <c r="E13" s="68" t="s">
        <v>49</v>
      </c>
      <c r="F13" s="71">
        <v>3</v>
      </c>
      <c r="G13" s="72"/>
      <c r="H13" s="73"/>
      <c r="I13" s="71"/>
      <c r="J13" s="78"/>
      <c r="K13" s="75"/>
      <c r="L13" s="75"/>
      <c r="M13" s="68" t="s">
        <v>39</v>
      </c>
      <c r="N13" s="68" t="s">
        <v>40</v>
      </c>
      <c r="O13" s="71">
        <v>3</v>
      </c>
      <c r="P13" s="71"/>
      <c r="Q13" s="68"/>
      <c r="R13" s="68"/>
      <c r="S13" s="68"/>
      <c r="T13" s="74"/>
      <c r="U13" s="75"/>
      <c r="V13" s="71" t="s">
        <v>39</v>
      </c>
      <c r="W13" s="68" t="s">
        <v>40</v>
      </c>
      <c r="X13" s="71">
        <v>3</v>
      </c>
      <c r="Y13" s="71"/>
      <c r="Z13" s="71"/>
      <c r="AA13" s="71"/>
    </row>
    <row r="14" s="63" customFormat="1" ht="16.95" customHeight="1" spans="1:27">
      <c r="A14" s="68"/>
      <c r="B14" s="74"/>
      <c r="C14" s="75"/>
      <c r="D14" s="71" t="s">
        <v>52</v>
      </c>
      <c r="E14" s="68" t="s">
        <v>53</v>
      </c>
      <c r="F14" s="71">
        <v>30</v>
      </c>
      <c r="G14" s="72"/>
      <c r="H14" s="73"/>
      <c r="I14" s="71"/>
      <c r="J14" s="78"/>
      <c r="K14" s="75"/>
      <c r="L14" s="75"/>
      <c r="M14" s="68" t="s">
        <v>43</v>
      </c>
      <c r="N14" s="68" t="s">
        <v>44</v>
      </c>
      <c r="O14" s="71">
        <v>1</v>
      </c>
      <c r="P14" s="71"/>
      <c r="Q14" s="68"/>
      <c r="R14" s="68"/>
      <c r="S14" s="68"/>
      <c r="T14" s="74"/>
      <c r="U14" s="75"/>
      <c r="V14" s="71" t="s">
        <v>43</v>
      </c>
      <c r="W14" s="68" t="s">
        <v>44</v>
      </c>
      <c r="X14" s="71">
        <v>1</v>
      </c>
      <c r="Y14" s="71"/>
      <c r="Z14" s="71"/>
      <c r="AA14" s="71"/>
    </row>
    <row r="15" s="63" customFormat="1" ht="16.95" customHeight="1" spans="1:27">
      <c r="A15" s="68"/>
      <c r="B15" s="74"/>
      <c r="C15" s="75"/>
      <c r="D15" s="71" t="s">
        <v>56</v>
      </c>
      <c r="E15" s="68" t="s">
        <v>57</v>
      </c>
      <c r="F15" s="71">
        <v>10</v>
      </c>
      <c r="G15" s="72"/>
      <c r="H15" s="73"/>
      <c r="I15" s="71"/>
      <c r="J15" s="78"/>
      <c r="K15" s="75"/>
      <c r="L15" s="75"/>
      <c r="M15" s="68" t="s">
        <v>54</v>
      </c>
      <c r="N15" s="68" t="s">
        <v>55</v>
      </c>
      <c r="O15" s="71">
        <v>3</v>
      </c>
      <c r="P15" s="71"/>
      <c r="Q15" s="68"/>
      <c r="R15" s="68"/>
      <c r="S15" s="68"/>
      <c r="T15" s="74"/>
      <c r="U15" s="75"/>
      <c r="V15" s="71" t="s">
        <v>54</v>
      </c>
      <c r="W15" s="68" t="s">
        <v>55</v>
      </c>
      <c r="X15" s="71">
        <v>3</v>
      </c>
      <c r="Y15" s="71"/>
      <c r="Z15" s="71"/>
      <c r="AA15" s="71"/>
    </row>
    <row r="16" s="63" customFormat="1" ht="16.95" customHeight="1" spans="1:27">
      <c r="A16" s="68"/>
      <c r="B16" s="74"/>
      <c r="C16" s="75"/>
      <c r="D16" s="71" t="s">
        <v>60</v>
      </c>
      <c r="E16" s="68" t="s">
        <v>61</v>
      </c>
      <c r="F16" s="71">
        <v>2</v>
      </c>
      <c r="G16" s="72"/>
      <c r="H16" s="73"/>
      <c r="I16" s="71"/>
      <c r="J16" s="78"/>
      <c r="K16" s="75"/>
      <c r="L16" s="75"/>
      <c r="M16" s="68" t="s">
        <v>58</v>
      </c>
      <c r="N16" s="68" t="s">
        <v>59</v>
      </c>
      <c r="O16" s="71">
        <v>1</v>
      </c>
      <c r="P16" s="71"/>
      <c r="Q16" s="68"/>
      <c r="R16" s="68"/>
      <c r="S16" s="68"/>
      <c r="T16" s="74"/>
      <c r="U16" s="75"/>
      <c r="V16" s="71" t="s">
        <v>58</v>
      </c>
      <c r="W16" s="68" t="s">
        <v>59</v>
      </c>
      <c r="X16" s="71">
        <v>1</v>
      </c>
      <c r="Y16" s="71"/>
      <c r="Z16" s="71"/>
      <c r="AA16" s="71"/>
    </row>
    <row r="17" s="63" customFormat="1" ht="16.95" customHeight="1" spans="1:27">
      <c r="A17" s="68"/>
      <c r="B17" s="74"/>
      <c r="C17" s="75"/>
      <c r="D17" s="71" t="s">
        <v>63</v>
      </c>
      <c r="E17" s="68" t="s">
        <v>64</v>
      </c>
      <c r="F17" s="71">
        <v>1</v>
      </c>
      <c r="G17" s="72"/>
      <c r="H17" s="73"/>
      <c r="I17" s="71"/>
      <c r="J17" s="78"/>
      <c r="K17" s="75"/>
      <c r="L17" s="75"/>
      <c r="M17" s="68" t="s">
        <v>65</v>
      </c>
      <c r="N17" s="68" t="s">
        <v>66</v>
      </c>
      <c r="O17" s="71">
        <v>1</v>
      </c>
      <c r="P17" s="71"/>
      <c r="Q17" s="68"/>
      <c r="R17" s="68"/>
      <c r="S17" s="68"/>
      <c r="T17" s="74"/>
      <c r="U17" s="75"/>
      <c r="V17" s="71" t="s">
        <v>65</v>
      </c>
      <c r="W17" s="68" t="s">
        <v>66</v>
      </c>
      <c r="X17" s="71">
        <v>1</v>
      </c>
      <c r="Y17" s="71"/>
      <c r="Z17" s="71"/>
      <c r="AA17" s="71"/>
    </row>
    <row r="18" s="63" customFormat="1" ht="16.95" customHeight="1" spans="1:27">
      <c r="A18" s="68"/>
      <c r="B18" s="74"/>
      <c r="C18" s="75"/>
      <c r="D18" s="71" t="s">
        <v>67</v>
      </c>
      <c r="E18" s="68" t="s">
        <v>68</v>
      </c>
      <c r="F18" s="71">
        <v>1</v>
      </c>
      <c r="G18" s="72"/>
      <c r="H18" s="73"/>
      <c r="I18" s="71"/>
      <c r="J18" s="78"/>
      <c r="K18" s="75"/>
      <c r="L18" s="75"/>
      <c r="M18" s="68" t="s">
        <v>69</v>
      </c>
      <c r="N18" s="68" t="s">
        <v>70</v>
      </c>
      <c r="O18" s="71">
        <v>1</v>
      </c>
      <c r="P18" s="71"/>
      <c r="Q18" s="68"/>
      <c r="R18" s="68"/>
      <c r="S18" s="68"/>
      <c r="T18" s="74"/>
      <c r="U18" s="75"/>
      <c r="V18" s="71" t="s">
        <v>71</v>
      </c>
      <c r="W18" s="68" t="s">
        <v>72</v>
      </c>
      <c r="X18" s="71">
        <v>1</v>
      </c>
      <c r="Y18" s="71"/>
      <c r="Z18" s="71"/>
      <c r="AA18" s="71"/>
    </row>
    <row r="19" s="63" customFormat="1" ht="16.95" customHeight="1" spans="1:27">
      <c r="A19" s="68"/>
      <c r="B19" s="74"/>
      <c r="C19" s="75"/>
      <c r="D19" s="71" t="s">
        <v>73</v>
      </c>
      <c r="E19" s="68" t="s">
        <v>74</v>
      </c>
      <c r="F19" s="71">
        <v>4</v>
      </c>
      <c r="G19" s="72"/>
      <c r="H19" s="73"/>
      <c r="I19" s="71"/>
      <c r="J19" s="78"/>
      <c r="K19" s="75"/>
      <c r="L19" s="75"/>
      <c r="M19" s="68" t="s">
        <v>67</v>
      </c>
      <c r="N19" s="68" t="s">
        <v>68</v>
      </c>
      <c r="O19" s="71">
        <v>1</v>
      </c>
      <c r="P19" s="71"/>
      <c r="Q19" s="68"/>
      <c r="R19" s="68"/>
      <c r="S19" s="68"/>
      <c r="T19" s="74"/>
      <c r="U19" s="75"/>
      <c r="V19" s="71" t="s">
        <v>67</v>
      </c>
      <c r="W19" s="68" t="s">
        <v>68</v>
      </c>
      <c r="X19" s="71">
        <v>1</v>
      </c>
      <c r="Y19" s="71"/>
      <c r="Z19" s="71"/>
      <c r="AA19" s="71"/>
    </row>
    <row r="20" s="63" customFormat="1" ht="16.95" customHeight="1" spans="1:27">
      <c r="A20" s="68"/>
      <c r="B20" s="76"/>
      <c r="C20" s="77"/>
      <c r="D20" s="71" t="s">
        <v>75</v>
      </c>
      <c r="E20" s="68" t="s">
        <v>76</v>
      </c>
      <c r="F20" s="71">
        <v>2</v>
      </c>
      <c r="G20" s="72"/>
      <c r="H20" s="73"/>
      <c r="I20" s="71"/>
      <c r="J20" s="78"/>
      <c r="K20" s="75"/>
      <c r="L20" s="75"/>
      <c r="M20" s="68" t="s">
        <v>73</v>
      </c>
      <c r="N20" s="68" t="s">
        <v>74</v>
      </c>
      <c r="O20" s="71">
        <v>4</v>
      </c>
      <c r="P20" s="71"/>
      <c r="Q20" s="68"/>
      <c r="R20" s="68"/>
      <c r="S20" s="68"/>
      <c r="T20" s="74"/>
      <c r="U20" s="75"/>
      <c r="V20" s="71" t="s">
        <v>73</v>
      </c>
      <c r="W20" s="68" t="s">
        <v>74</v>
      </c>
      <c r="X20" s="71">
        <v>4</v>
      </c>
      <c r="Y20" s="71"/>
      <c r="Z20" s="71"/>
      <c r="AA20" s="71"/>
    </row>
    <row r="21" s="63" customFormat="1" ht="16.95" customHeight="1" spans="1:27">
      <c r="A21" s="68"/>
      <c r="B21" s="71" t="s">
        <v>77</v>
      </c>
      <c r="C21" s="68" t="s">
        <v>78</v>
      </c>
      <c r="D21" s="71" t="s">
        <v>79</v>
      </c>
      <c r="E21" s="68" t="s">
        <v>74</v>
      </c>
      <c r="F21" s="71">
        <v>1</v>
      </c>
      <c r="G21" s="72"/>
      <c r="H21" s="73"/>
      <c r="I21" s="71"/>
      <c r="J21" s="78"/>
      <c r="K21" s="77"/>
      <c r="L21" s="77"/>
      <c r="M21" s="68" t="s">
        <v>75</v>
      </c>
      <c r="N21" s="68" t="s">
        <v>76</v>
      </c>
      <c r="O21" s="71">
        <v>2</v>
      </c>
      <c r="P21" s="71"/>
      <c r="Q21" s="68"/>
      <c r="R21" s="68"/>
      <c r="S21" s="68"/>
      <c r="T21" s="76"/>
      <c r="U21" s="77"/>
      <c r="V21" s="71" t="s">
        <v>75</v>
      </c>
      <c r="W21" s="68" t="s">
        <v>76</v>
      </c>
      <c r="X21" s="71">
        <v>2</v>
      </c>
      <c r="Y21" s="71"/>
      <c r="Z21" s="71"/>
      <c r="AA21" s="71"/>
    </row>
    <row r="22" s="63" customFormat="1" ht="16.95" customHeight="1" spans="1:27">
      <c r="A22" s="68"/>
      <c r="B22" s="71"/>
      <c r="C22" s="68"/>
      <c r="D22" s="71" t="s">
        <v>79</v>
      </c>
      <c r="E22" s="68" t="s">
        <v>80</v>
      </c>
      <c r="F22" s="71">
        <v>1</v>
      </c>
      <c r="G22" s="72"/>
      <c r="H22" s="73"/>
      <c r="I22" s="71"/>
      <c r="J22" s="78"/>
      <c r="K22" s="68" t="s">
        <v>77</v>
      </c>
      <c r="L22" s="68" t="s">
        <v>78</v>
      </c>
      <c r="M22" s="68" t="s">
        <v>79</v>
      </c>
      <c r="N22" s="68" t="s">
        <v>74</v>
      </c>
      <c r="O22" s="71">
        <v>1</v>
      </c>
      <c r="P22" s="71"/>
      <c r="Q22" s="68"/>
      <c r="R22" s="68"/>
      <c r="S22" s="68"/>
      <c r="T22" s="71" t="s">
        <v>77</v>
      </c>
      <c r="U22" s="68" t="s">
        <v>78</v>
      </c>
      <c r="V22" s="71" t="s">
        <v>79</v>
      </c>
      <c r="W22" s="68" t="s">
        <v>74</v>
      </c>
      <c r="X22" s="71">
        <v>1</v>
      </c>
      <c r="Y22" s="71"/>
      <c r="Z22" s="71"/>
      <c r="AA22" s="71"/>
    </row>
    <row r="23" s="63" customFormat="1" ht="16.95" customHeight="1" spans="1:27">
      <c r="A23" s="68"/>
      <c r="B23" s="71"/>
      <c r="C23" s="68"/>
      <c r="D23" s="71" t="s">
        <v>79</v>
      </c>
      <c r="E23" s="68" t="s">
        <v>81</v>
      </c>
      <c r="F23" s="71">
        <v>1</v>
      </c>
      <c r="G23" s="72"/>
      <c r="H23" s="73"/>
      <c r="I23" s="71"/>
      <c r="J23" s="78"/>
      <c r="K23" s="68"/>
      <c r="L23" s="68"/>
      <c r="M23" s="68" t="s">
        <v>79</v>
      </c>
      <c r="N23" s="68" t="s">
        <v>80</v>
      </c>
      <c r="O23" s="71">
        <v>1</v>
      </c>
      <c r="P23" s="71"/>
      <c r="Q23" s="68"/>
      <c r="R23" s="68"/>
      <c r="S23" s="68"/>
      <c r="T23" s="71"/>
      <c r="U23" s="68"/>
      <c r="V23" s="71" t="s">
        <v>79</v>
      </c>
      <c r="W23" s="68" t="s">
        <v>80</v>
      </c>
      <c r="X23" s="71">
        <v>1</v>
      </c>
      <c r="Y23" s="71"/>
      <c r="Z23" s="71"/>
      <c r="AA23" s="71"/>
    </row>
    <row r="24" s="63" customFormat="1" ht="16.95" customHeight="1" spans="1:27">
      <c r="A24" s="68"/>
      <c r="B24" s="71"/>
      <c r="C24" s="68"/>
      <c r="D24" s="71" t="s">
        <v>82</v>
      </c>
      <c r="E24" s="68" t="s">
        <v>74</v>
      </c>
      <c r="F24" s="71">
        <v>1</v>
      </c>
      <c r="G24" s="72"/>
      <c r="H24" s="73"/>
      <c r="I24" s="71"/>
      <c r="J24" s="78"/>
      <c r="K24" s="68"/>
      <c r="L24" s="68"/>
      <c r="M24" s="68" t="s">
        <v>79</v>
      </c>
      <c r="N24" s="68" t="s">
        <v>81</v>
      </c>
      <c r="O24" s="71">
        <v>1</v>
      </c>
      <c r="P24" s="71"/>
      <c r="Q24" s="68"/>
      <c r="R24" s="68"/>
      <c r="S24" s="68"/>
      <c r="T24" s="71"/>
      <c r="U24" s="68"/>
      <c r="V24" s="71" t="s">
        <v>79</v>
      </c>
      <c r="W24" s="68" t="s">
        <v>81</v>
      </c>
      <c r="X24" s="71">
        <v>1</v>
      </c>
      <c r="Y24" s="71"/>
      <c r="Z24" s="71"/>
      <c r="AA24" s="71"/>
    </row>
    <row r="25" s="63" customFormat="1" ht="16.95" customHeight="1" spans="1:27">
      <c r="A25" s="68"/>
      <c r="B25" s="71"/>
      <c r="C25" s="68"/>
      <c r="D25" s="71" t="s">
        <v>82</v>
      </c>
      <c r="E25" s="68" t="s">
        <v>80</v>
      </c>
      <c r="F25" s="71">
        <v>1</v>
      </c>
      <c r="G25" s="72"/>
      <c r="H25" s="73"/>
      <c r="I25" s="71"/>
      <c r="J25" s="78"/>
      <c r="K25" s="68"/>
      <c r="L25" s="68"/>
      <c r="M25" s="68" t="s">
        <v>82</v>
      </c>
      <c r="N25" s="68" t="s">
        <v>74</v>
      </c>
      <c r="O25" s="71">
        <v>1</v>
      </c>
      <c r="P25" s="71"/>
      <c r="Q25" s="68"/>
      <c r="R25" s="68"/>
      <c r="S25" s="68"/>
      <c r="T25" s="71"/>
      <c r="U25" s="68"/>
      <c r="V25" s="71" t="s">
        <v>82</v>
      </c>
      <c r="W25" s="68" t="s">
        <v>74</v>
      </c>
      <c r="X25" s="71">
        <v>1</v>
      </c>
      <c r="Y25" s="71"/>
      <c r="Z25" s="71"/>
      <c r="AA25" s="71"/>
    </row>
    <row r="26" s="63" customFormat="1" ht="16.95" customHeight="1" spans="1:27">
      <c r="A26" s="68"/>
      <c r="B26" s="71"/>
      <c r="C26" s="68"/>
      <c r="D26" s="71" t="s">
        <v>82</v>
      </c>
      <c r="E26" s="68" t="s">
        <v>81</v>
      </c>
      <c r="F26" s="71">
        <v>1</v>
      </c>
      <c r="G26" s="72"/>
      <c r="H26" s="73"/>
      <c r="I26" s="71"/>
      <c r="J26" s="78"/>
      <c r="K26" s="68"/>
      <c r="L26" s="68"/>
      <c r="M26" s="68" t="s">
        <v>82</v>
      </c>
      <c r="N26" s="68" t="s">
        <v>80</v>
      </c>
      <c r="O26" s="71">
        <v>1</v>
      </c>
      <c r="P26" s="71"/>
      <c r="Q26" s="68"/>
      <c r="R26" s="68"/>
      <c r="S26" s="68"/>
      <c r="T26" s="71"/>
      <c r="U26" s="68"/>
      <c r="V26" s="71" t="s">
        <v>82</v>
      </c>
      <c r="W26" s="68" t="s">
        <v>80</v>
      </c>
      <c r="X26" s="71">
        <v>1</v>
      </c>
      <c r="Y26" s="71"/>
      <c r="Z26" s="71"/>
      <c r="AA26" s="71"/>
    </row>
    <row r="27" s="63" customFormat="1" ht="16.95" customHeight="1" spans="1:27">
      <c r="A27" s="68"/>
      <c r="B27" s="71"/>
      <c r="C27" s="68"/>
      <c r="D27" s="71" t="s">
        <v>83</v>
      </c>
      <c r="E27" s="68" t="s">
        <v>74</v>
      </c>
      <c r="F27" s="71">
        <v>1</v>
      </c>
      <c r="G27" s="72"/>
      <c r="H27" s="73"/>
      <c r="I27" s="71"/>
      <c r="J27" s="78"/>
      <c r="K27" s="68"/>
      <c r="L27" s="68"/>
      <c r="M27" s="68" t="s">
        <v>82</v>
      </c>
      <c r="N27" s="68" t="s">
        <v>81</v>
      </c>
      <c r="O27" s="71">
        <v>1</v>
      </c>
      <c r="P27" s="71"/>
      <c r="Q27" s="68"/>
      <c r="R27" s="68"/>
      <c r="S27" s="68"/>
      <c r="T27" s="71"/>
      <c r="U27" s="68"/>
      <c r="V27" s="71" t="s">
        <v>82</v>
      </c>
      <c r="W27" s="68" t="s">
        <v>81</v>
      </c>
      <c r="X27" s="71">
        <v>1</v>
      </c>
      <c r="Y27" s="71"/>
      <c r="Z27" s="71"/>
      <c r="AA27" s="71"/>
    </row>
    <row r="28" s="63" customFormat="1" ht="16.95" customHeight="1" spans="1:27">
      <c r="A28" s="68"/>
      <c r="B28" s="71"/>
      <c r="C28" s="68"/>
      <c r="D28" s="71" t="s">
        <v>83</v>
      </c>
      <c r="E28" s="68" t="s">
        <v>80</v>
      </c>
      <c r="F28" s="71">
        <v>1</v>
      </c>
      <c r="G28" s="72"/>
      <c r="H28" s="73"/>
      <c r="I28" s="71"/>
      <c r="J28" s="78"/>
      <c r="K28" s="68"/>
      <c r="L28" s="68"/>
      <c r="M28" s="68" t="s">
        <v>83</v>
      </c>
      <c r="N28" s="68" t="s">
        <v>74</v>
      </c>
      <c r="O28" s="71">
        <v>1</v>
      </c>
      <c r="P28" s="71"/>
      <c r="Q28" s="68"/>
      <c r="R28" s="68"/>
      <c r="S28" s="68"/>
      <c r="T28" s="71"/>
      <c r="U28" s="68"/>
      <c r="V28" s="71" t="s">
        <v>83</v>
      </c>
      <c r="W28" s="68" t="s">
        <v>74</v>
      </c>
      <c r="X28" s="71">
        <v>1</v>
      </c>
      <c r="Y28" s="71"/>
      <c r="Z28" s="71"/>
      <c r="AA28" s="71"/>
    </row>
    <row r="29" s="63" customFormat="1" ht="16.95" customHeight="1" spans="1:27">
      <c r="A29" s="68"/>
      <c r="B29" s="71"/>
      <c r="C29" s="68"/>
      <c r="D29" s="71" t="s">
        <v>83</v>
      </c>
      <c r="E29" s="68" t="s">
        <v>81</v>
      </c>
      <c r="F29" s="71">
        <v>1</v>
      </c>
      <c r="G29" s="72"/>
      <c r="H29" s="73"/>
      <c r="I29" s="71"/>
      <c r="J29" s="78"/>
      <c r="K29" s="68"/>
      <c r="L29" s="68"/>
      <c r="M29" s="68" t="s">
        <v>83</v>
      </c>
      <c r="N29" s="68" t="s">
        <v>80</v>
      </c>
      <c r="O29" s="71">
        <v>1</v>
      </c>
      <c r="P29" s="71"/>
      <c r="Q29" s="68"/>
      <c r="R29" s="68"/>
      <c r="S29" s="68"/>
      <c r="T29" s="71"/>
      <c r="U29" s="68"/>
      <c r="V29" s="71" t="s">
        <v>83</v>
      </c>
      <c r="W29" s="68" t="s">
        <v>80</v>
      </c>
      <c r="X29" s="71">
        <v>1</v>
      </c>
      <c r="Y29" s="71"/>
      <c r="Z29" s="71"/>
      <c r="AA29" s="71"/>
    </row>
    <row r="30" s="63" customFormat="1" ht="55.95" customHeight="1" spans="1:27">
      <c r="A30" s="68"/>
      <c r="B30" s="71" t="s">
        <v>84</v>
      </c>
      <c r="C30" s="68" t="s">
        <v>78</v>
      </c>
      <c r="D30" s="68" t="s">
        <v>85</v>
      </c>
      <c r="E30" s="68" t="s">
        <v>74</v>
      </c>
      <c r="F30" s="71">
        <v>5</v>
      </c>
      <c r="G30" s="72"/>
      <c r="H30" s="73"/>
      <c r="I30" s="71"/>
      <c r="J30" s="78"/>
      <c r="K30" s="68"/>
      <c r="L30" s="68"/>
      <c r="M30" s="68" t="s">
        <v>83</v>
      </c>
      <c r="N30" s="68" t="s">
        <v>81</v>
      </c>
      <c r="O30" s="71">
        <v>1</v>
      </c>
      <c r="P30" s="71"/>
      <c r="Q30" s="68"/>
      <c r="R30" s="68"/>
      <c r="S30" s="68"/>
      <c r="T30" s="71"/>
      <c r="U30" s="68"/>
      <c r="V30" s="71" t="s">
        <v>83</v>
      </c>
      <c r="W30" s="68" t="s">
        <v>81</v>
      </c>
      <c r="X30" s="71">
        <v>1</v>
      </c>
      <c r="Y30" s="71"/>
      <c r="Z30" s="71"/>
      <c r="AA30" s="71"/>
    </row>
    <row r="31" s="63" customFormat="1" ht="16.95" customHeight="1" spans="1:27">
      <c r="A31" s="68" t="s">
        <v>86</v>
      </c>
      <c r="B31" s="69" t="s">
        <v>31</v>
      </c>
      <c r="C31" s="70" t="s">
        <v>32</v>
      </c>
      <c r="D31" s="71" t="s">
        <v>62</v>
      </c>
      <c r="E31" s="68" t="s">
        <v>37</v>
      </c>
      <c r="F31" s="71">
        <v>2</v>
      </c>
      <c r="G31" s="72">
        <v>8200</v>
      </c>
      <c r="H31" s="73"/>
      <c r="I31" s="71"/>
      <c r="J31" s="78"/>
      <c r="K31" s="68" t="s">
        <v>84</v>
      </c>
      <c r="L31" s="68" t="s">
        <v>78</v>
      </c>
      <c r="M31" s="68" t="s">
        <v>87</v>
      </c>
      <c r="N31" s="68" t="s">
        <v>74</v>
      </c>
      <c r="O31" s="71">
        <v>5</v>
      </c>
      <c r="P31" s="71"/>
      <c r="Q31" s="68"/>
      <c r="R31" s="68"/>
      <c r="S31" s="68"/>
      <c r="T31" s="71" t="s">
        <v>84</v>
      </c>
      <c r="U31" s="68" t="s">
        <v>78</v>
      </c>
      <c r="V31" s="68" t="s">
        <v>85</v>
      </c>
      <c r="W31" s="68" t="s">
        <v>74</v>
      </c>
      <c r="X31" s="71">
        <v>5</v>
      </c>
      <c r="Y31" s="71"/>
      <c r="Z31" s="71"/>
      <c r="AA31" s="71"/>
    </row>
    <row r="32" s="63" customFormat="1" ht="16.95" customHeight="1" spans="1:27">
      <c r="A32" s="68"/>
      <c r="B32" s="74"/>
      <c r="C32" s="75"/>
      <c r="D32" s="71" t="s">
        <v>88</v>
      </c>
      <c r="E32" s="68" t="s">
        <v>89</v>
      </c>
      <c r="F32" s="71">
        <v>2</v>
      </c>
      <c r="G32" s="72"/>
      <c r="H32" s="73"/>
      <c r="I32" s="71"/>
      <c r="J32" s="78" t="s">
        <v>90</v>
      </c>
      <c r="K32" s="70" t="s">
        <v>31</v>
      </c>
      <c r="L32" s="70" t="s">
        <v>32</v>
      </c>
      <c r="M32" s="68" t="s">
        <v>36</v>
      </c>
      <c r="N32" s="68" t="s">
        <v>37</v>
      </c>
      <c r="O32" s="71">
        <v>2</v>
      </c>
      <c r="P32" s="71">
        <v>8920</v>
      </c>
      <c r="Q32" s="68"/>
      <c r="R32" s="68"/>
      <c r="S32" s="68" t="s">
        <v>91</v>
      </c>
      <c r="T32" s="69" t="s">
        <v>31</v>
      </c>
      <c r="U32" s="70" t="s">
        <v>32</v>
      </c>
      <c r="V32" s="71" t="s">
        <v>36</v>
      </c>
      <c r="W32" s="68" t="s">
        <v>37</v>
      </c>
      <c r="X32" s="71">
        <v>2</v>
      </c>
      <c r="Y32" s="71">
        <v>12470</v>
      </c>
      <c r="Z32" s="71"/>
      <c r="AA32" s="71"/>
    </row>
    <row r="33" s="63" customFormat="1" ht="16.95" customHeight="1" spans="1:27">
      <c r="A33" s="68"/>
      <c r="B33" s="74"/>
      <c r="C33" s="75"/>
      <c r="D33" s="71" t="s">
        <v>92</v>
      </c>
      <c r="E33" s="68" t="s">
        <v>93</v>
      </c>
      <c r="F33" s="71">
        <v>3</v>
      </c>
      <c r="G33" s="72"/>
      <c r="H33" s="73"/>
      <c r="I33" s="71"/>
      <c r="J33" s="78"/>
      <c r="K33" s="75"/>
      <c r="L33" s="75"/>
      <c r="M33" s="68" t="s">
        <v>88</v>
      </c>
      <c r="N33" s="68" t="s">
        <v>37</v>
      </c>
      <c r="O33" s="71">
        <v>2</v>
      </c>
      <c r="P33" s="71"/>
      <c r="Q33" s="68"/>
      <c r="R33" s="68"/>
      <c r="S33" s="68"/>
      <c r="T33" s="74"/>
      <c r="U33" s="75"/>
      <c r="V33" s="71" t="s">
        <v>88</v>
      </c>
      <c r="W33" s="68" t="s">
        <v>37</v>
      </c>
      <c r="X33" s="71">
        <v>2</v>
      </c>
      <c r="Y33" s="71"/>
      <c r="Z33" s="71"/>
      <c r="AA33" s="71"/>
    </row>
    <row r="34" s="63" customFormat="1" ht="16.95" customHeight="1" spans="1:27">
      <c r="A34" s="68"/>
      <c r="B34" s="74"/>
      <c r="C34" s="75"/>
      <c r="D34" s="71" t="s">
        <v>92</v>
      </c>
      <c r="E34" s="68" t="s">
        <v>94</v>
      </c>
      <c r="F34" s="71">
        <v>12</v>
      </c>
      <c r="G34" s="72"/>
      <c r="H34" s="73"/>
      <c r="I34" s="71"/>
      <c r="J34" s="78"/>
      <c r="K34" s="75"/>
      <c r="L34" s="75"/>
      <c r="M34" s="68" t="s">
        <v>92</v>
      </c>
      <c r="N34" s="68" t="s">
        <v>93</v>
      </c>
      <c r="O34" s="71">
        <v>3</v>
      </c>
      <c r="P34" s="71"/>
      <c r="Q34" s="68"/>
      <c r="R34" s="68"/>
      <c r="S34" s="68"/>
      <c r="T34" s="74"/>
      <c r="U34" s="75"/>
      <c r="V34" s="71" t="s">
        <v>92</v>
      </c>
      <c r="W34" s="68" t="s">
        <v>93</v>
      </c>
      <c r="X34" s="71">
        <v>3</v>
      </c>
      <c r="Y34" s="71"/>
      <c r="Z34" s="71"/>
      <c r="AA34" s="71"/>
    </row>
    <row r="35" s="63" customFormat="1" ht="16.95" customHeight="1" spans="1:27">
      <c r="A35" s="68"/>
      <c r="B35" s="74"/>
      <c r="C35" s="75"/>
      <c r="D35" s="71" t="s">
        <v>95</v>
      </c>
      <c r="E35" s="68" t="s">
        <v>96</v>
      </c>
      <c r="F35" s="71">
        <v>3</v>
      </c>
      <c r="G35" s="72"/>
      <c r="H35" s="73"/>
      <c r="I35" s="71"/>
      <c r="J35" s="78"/>
      <c r="K35" s="75"/>
      <c r="L35" s="75"/>
      <c r="M35" s="68" t="s">
        <v>92</v>
      </c>
      <c r="N35" s="68" t="s">
        <v>94</v>
      </c>
      <c r="O35" s="71">
        <v>12</v>
      </c>
      <c r="P35" s="71"/>
      <c r="Q35" s="68"/>
      <c r="R35" s="68"/>
      <c r="S35" s="68"/>
      <c r="T35" s="74"/>
      <c r="U35" s="75"/>
      <c r="V35" s="71" t="s">
        <v>92</v>
      </c>
      <c r="W35" s="68" t="s">
        <v>94</v>
      </c>
      <c r="X35" s="71">
        <v>12</v>
      </c>
      <c r="Y35" s="71"/>
      <c r="Z35" s="71"/>
      <c r="AA35" s="71"/>
    </row>
    <row r="36" s="63" customFormat="1" ht="16.95" customHeight="1" spans="1:27">
      <c r="A36" s="68"/>
      <c r="B36" s="74"/>
      <c r="C36" s="75"/>
      <c r="D36" s="71" t="s">
        <v>95</v>
      </c>
      <c r="E36" s="68" t="s">
        <v>97</v>
      </c>
      <c r="F36" s="71">
        <v>3</v>
      </c>
      <c r="G36" s="72"/>
      <c r="H36" s="73"/>
      <c r="I36" s="71"/>
      <c r="J36" s="78"/>
      <c r="K36" s="75"/>
      <c r="L36" s="75"/>
      <c r="M36" s="68" t="s">
        <v>95</v>
      </c>
      <c r="N36" s="68" t="s">
        <v>96</v>
      </c>
      <c r="O36" s="71">
        <v>3</v>
      </c>
      <c r="P36" s="71"/>
      <c r="Q36" s="68"/>
      <c r="R36" s="68"/>
      <c r="S36" s="68"/>
      <c r="T36" s="74"/>
      <c r="U36" s="75"/>
      <c r="V36" s="71" t="s">
        <v>98</v>
      </c>
      <c r="W36" s="68" t="s">
        <v>99</v>
      </c>
      <c r="X36" s="71">
        <v>6</v>
      </c>
      <c r="Y36" s="71"/>
      <c r="Z36" s="71"/>
      <c r="AA36" s="71"/>
    </row>
    <row r="37" s="63" customFormat="1" ht="16.95" customHeight="1" spans="1:27">
      <c r="A37" s="68"/>
      <c r="B37" s="74"/>
      <c r="C37" s="75"/>
      <c r="D37" s="71" t="s">
        <v>100</v>
      </c>
      <c r="E37" s="68" t="s">
        <v>101</v>
      </c>
      <c r="F37" s="71">
        <v>6</v>
      </c>
      <c r="G37" s="72"/>
      <c r="H37" s="73"/>
      <c r="I37" s="71"/>
      <c r="J37" s="78"/>
      <c r="K37" s="75"/>
      <c r="L37" s="75"/>
      <c r="M37" s="68" t="s">
        <v>95</v>
      </c>
      <c r="N37" s="68" t="s">
        <v>97</v>
      </c>
      <c r="O37" s="71">
        <v>3</v>
      </c>
      <c r="P37" s="71"/>
      <c r="Q37" s="68"/>
      <c r="R37" s="68"/>
      <c r="S37" s="68"/>
      <c r="T37" s="74"/>
      <c r="U37" s="75"/>
      <c r="V37" s="71" t="s">
        <v>102</v>
      </c>
      <c r="W37" s="68" t="s">
        <v>103</v>
      </c>
      <c r="X37" s="71">
        <v>6</v>
      </c>
      <c r="Y37" s="71"/>
      <c r="Z37" s="71"/>
      <c r="AA37" s="71"/>
    </row>
    <row r="38" s="63" customFormat="1" ht="16.95" customHeight="1" spans="1:27">
      <c r="A38" s="68"/>
      <c r="B38" s="74"/>
      <c r="C38" s="75"/>
      <c r="D38" s="71" t="s">
        <v>98</v>
      </c>
      <c r="E38" s="68" t="s">
        <v>99</v>
      </c>
      <c r="F38" s="71">
        <v>6</v>
      </c>
      <c r="G38" s="72"/>
      <c r="H38" s="73"/>
      <c r="I38" s="71"/>
      <c r="J38" s="78"/>
      <c r="K38" s="75"/>
      <c r="L38" s="75"/>
      <c r="M38" s="68" t="s">
        <v>100</v>
      </c>
      <c r="N38" s="68" t="s">
        <v>101</v>
      </c>
      <c r="O38" s="71">
        <v>6</v>
      </c>
      <c r="P38" s="71"/>
      <c r="Q38" s="68"/>
      <c r="R38" s="68"/>
      <c r="S38" s="68"/>
      <c r="T38" s="74"/>
      <c r="U38" s="75"/>
      <c r="V38" s="71" t="s">
        <v>104</v>
      </c>
      <c r="W38" s="68" t="s">
        <v>37</v>
      </c>
      <c r="X38" s="71">
        <v>2</v>
      </c>
      <c r="Y38" s="71"/>
      <c r="Z38" s="71"/>
      <c r="AA38" s="71"/>
    </row>
    <row r="39" s="63" customFormat="1" ht="16.95" customHeight="1" spans="1:27">
      <c r="A39" s="68"/>
      <c r="B39" s="74"/>
      <c r="C39" s="75"/>
      <c r="D39" s="71" t="s">
        <v>102</v>
      </c>
      <c r="E39" s="68" t="s">
        <v>105</v>
      </c>
      <c r="F39" s="71">
        <v>6</v>
      </c>
      <c r="G39" s="72"/>
      <c r="H39" s="73"/>
      <c r="I39" s="71"/>
      <c r="J39" s="78"/>
      <c r="K39" s="75"/>
      <c r="L39" s="75"/>
      <c r="M39" s="68" t="s">
        <v>98</v>
      </c>
      <c r="N39" s="68" t="s">
        <v>99</v>
      </c>
      <c r="O39" s="71">
        <v>6</v>
      </c>
      <c r="P39" s="71"/>
      <c r="Q39" s="68"/>
      <c r="R39" s="68"/>
      <c r="S39" s="68"/>
      <c r="T39" s="74"/>
      <c r="U39" s="75"/>
      <c r="V39" s="71" t="s">
        <v>106</v>
      </c>
      <c r="W39" s="68" t="s">
        <v>107</v>
      </c>
      <c r="X39" s="71">
        <v>2</v>
      </c>
      <c r="Y39" s="71"/>
      <c r="Z39" s="71"/>
      <c r="AA39" s="71"/>
    </row>
    <row r="40" s="63" customFormat="1" ht="16.95" customHeight="1" spans="1:27">
      <c r="A40" s="68"/>
      <c r="B40" s="74"/>
      <c r="C40" s="75"/>
      <c r="D40" s="71" t="s">
        <v>41</v>
      </c>
      <c r="E40" s="68" t="s">
        <v>42</v>
      </c>
      <c r="F40" s="71">
        <v>2</v>
      </c>
      <c r="G40" s="72"/>
      <c r="H40" s="73"/>
      <c r="I40" s="71"/>
      <c r="J40" s="78"/>
      <c r="K40" s="75"/>
      <c r="L40" s="75"/>
      <c r="M40" s="68" t="s">
        <v>102</v>
      </c>
      <c r="N40" s="68" t="s">
        <v>103</v>
      </c>
      <c r="O40" s="71">
        <v>6</v>
      </c>
      <c r="P40" s="71"/>
      <c r="Q40" s="68"/>
      <c r="R40" s="68"/>
      <c r="S40" s="68"/>
      <c r="T40" s="74"/>
      <c r="U40" s="75"/>
      <c r="V40" s="71" t="s">
        <v>106</v>
      </c>
      <c r="W40" s="68" t="s">
        <v>108</v>
      </c>
      <c r="X40" s="71">
        <v>2</v>
      </c>
      <c r="Y40" s="71"/>
      <c r="Z40" s="71"/>
      <c r="AA40" s="71"/>
    </row>
    <row r="41" s="63" customFormat="1" ht="16.95" customHeight="1" spans="1:27">
      <c r="A41" s="68"/>
      <c r="B41" s="74"/>
      <c r="C41" s="75"/>
      <c r="D41" s="71" t="s">
        <v>41</v>
      </c>
      <c r="E41" s="68" t="s">
        <v>109</v>
      </c>
      <c r="F41" s="71">
        <v>2</v>
      </c>
      <c r="G41" s="72"/>
      <c r="H41" s="73"/>
      <c r="I41" s="71"/>
      <c r="J41" s="78"/>
      <c r="K41" s="75"/>
      <c r="L41" s="75"/>
      <c r="M41" s="68" t="s">
        <v>104</v>
      </c>
      <c r="N41" s="68" t="s">
        <v>37</v>
      </c>
      <c r="O41" s="71">
        <v>2</v>
      </c>
      <c r="P41" s="71"/>
      <c r="Q41" s="68"/>
      <c r="R41" s="68"/>
      <c r="S41" s="68"/>
      <c r="T41" s="74"/>
      <c r="U41" s="75"/>
      <c r="V41" s="71" t="s">
        <v>106</v>
      </c>
      <c r="W41" s="68" t="s">
        <v>110</v>
      </c>
      <c r="X41" s="71">
        <v>2</v>
      </c>
      <c r="Y41" s="71"/>
      <c r="Z41" s="71"/>
      <c r="AA41" s="71"/>
    </row>
    <row r="42" s="63" customFormat="1" ht="16.95" customHeight="1" spans="1:27">
      <c r="A42" s="68"/>
      <c r="B42" s="74"/>
      <c r="C42" s="75"/>
      <c r="D42" s="71" t="s">
        <v>106</v>
      </c>
      <c r="E42" s="68" t="s">
        <v>107</v>
      </c>
      <c r="F42" s="71">
        <v>2</v>
      </c>
      <c r="G42" s="72"/>
      <c r="H42" s="73"/>
      <c r="I42" s="71"/>
      <c r="J42" s="78"/>
      <c r="K42" s="75"/>
      <c r="L42" s="75"/>
      <c r="M42" s="68" t="s">
        <v>106</v>
      </c>
      <c r="N42" s="68" t="s">
        <v>107</v>
      </c>
      <c r="O42" s="71">
        <v>2</v>
      </c>
      <c r="P42" s="71"/>
      <c r="Q42" s="68"/>
      <c r="R42" s="68"/>
      <c r="S42" s="68"/>
      <c r="T42" s="74"/>
      <c r="U42" s="75"/>
      <c r="V42" s="71" t="s">
        <v>106</v>
      </c>
      <c r="W42" s="68" t="s">
        <v>111</v>
      </c>
      <c r="X42" s="71">
        <v>2</v>
      </c>
      <c r="Y42" s="71"/>
      <c r="Z42" s="71"/>
      <c r="AA42" s="71"/>
    </row>
    <row r="43" s="63" customFormat="1" ht="16.95" customHeight="1" spans="1:27">
      <c r="A43" s="68"/>
      <c r="B43" s="74"/>
      <c r="C43" s="75"/>
      <c r="D43" s="71" t="s">
        <v>106</v>
      </c>
      <c r="E43" s="68" t="s">
        <v>108</v>
      </c>
      <c r="F43" s="71">
        <v>2</v>
      </c>
      <c r="G43" s="72"/>
      <c r="H43" s="73"/>
      <c r="I43" s="71"/>
      <c r="J43" s="78"/>
      <c r="K43" s="75"/>
      <c r="L43" s="75"/>
      <c r="M43" s="68" t="s">
        <v>106</v>
      </c>
      <c r="N43" s="68" t="s">
        <v>108</v>
      </c>
      <c r="O43" s="71">
        <v>2</v>
      </c>
      <c r="P43" s="71"/>
      <c r="Q43" s="68"/>
      <c r="R43" s="68"/>
      <c r="S43" s="68"/>
      <c r="T43" s="74"/>
      <c r="U43" s="75"/>
      <c r="V43" s="71" t="s">
        <v>106</v>
      </c>
      <c r="W43" s="68" t="s">
        <v>112</v>
      </c>
      <c r="X43" s="71">
        <v>2</v>
      </c>
      <c r="Y43" s="71"/>
      <c r="Z43" s="71"/>
      <c r="AA43" s="71"/>
    </row>
    <row r="44" s="63" customFormat="1" ht="16.95" customHeight="1" spans="1:27">
      <c r="A44" s="68"/>
      <c r="B44" s="74"/>
      <c r="C44" s="75"/>
      <c r="D44" s="71" t="s">
        <v>106</v>
      </c>
      <c r="E44" s="68" t="s">
        <v>110</v>
      </c>
      <c r="F44" s="71">
        <v>2</v>
      </c>
      <c r="G44" s="72"/>
      <c r="H44" s="73"/>
      <c r="I44" s="71"/>
      <c r="J44" s="78"/>
      <c r="K44" s="75"/>
      <c r="L44" s="75"/>
      <c r="M44" s="68" t="s">
        <v>106</v>
      </c>
      <c r="N44" s="68" t="s">
        <v>110</v>
      </c>
      <c r="O44" s="71">
        <v>2</v>
      </c>
      <c r="P44" s="71"/>
      <c r="Q44" s="68"/>
      <c r="R44" s="68"/>
      <c r="S44" s="68"/>
      <c r="T44" s="74"/>
      <c r="U44" s="75"/>
      <c r="V44" s="71" t="s">
        <v>106</v>
      </c>
      <c r="W44" s="68" t="s">
        <v>66</v>
      </c>
      <c r="X44" s="71">
        <v>2</v>
      </c>
      <c r="Y44" s="71"/>
      <c r="Z44" s="71"/>
      <c r="AA44" s="71"/>
    </row>
    <row r="45" s="63" customFormat="1" ht="16.95" customHeight="1" spans="1:27">
      <c r="A45" s="68"/>
      <c r="B45" s="74"/>
      <c r="C45" s="75"/>
      <c r="D45" s="71" t="s">
        <v>106</v>
      </c>
      <c r="E45" s="68" t="s">
        <v>111</v>
      </c>
      <c r="F45" s="71">
        <v>2</v>
      </c>
      <c r="G45" s="72"/>
      <c r="H45" s="73"/>
      <c r="I45" s="71"/>
      <c r="J45" s="78"/>
      <c r="K45" s="75"/>
      <c r="L45" s="75"/>
      <c r="M45" s="68" t="s">
        <v>106</v>
      </c>
      <c r="N45" s="68" t="s">
        <v>111</v>
      </c>
      <c r="O45" s="71">
        <v>2</v>
      </c>
      <c r="P45" s="71"/>
      <c r="Q45" s="68"/>
      <c r="R45" s="68"/>
      <c r="S45" s="68"/>
      <c r="T45" s="74"/>
      <c r="U45" s="75"/>
      <c r="V45" s="71" t="s">
        <v>113</v>
      </c>
      <c r="W45" s="68" t="s">
        <v>114</v>
      </c>
      <c r="X45" s="71">
        <v>6</v>
      </c>
      <c r="Y45" s="71"/>
      <c r="Z45" s="71"/>
      <c r="AA45" s="71"/>
    </row>
    <row r="46" s="63" customFormat="1" ht="16.95" customHeight="1" spans="1:27">
      <c r="A46" s="68"/>
      <c r="B46" s="74"/>
      <c r="C46" s="75"/>
      <c r="D46" s="71" t="s">
        <v>106</v>
      </c>
      <c r="E46" s="68" t="s">
        <v>112</v>
      </c>
      <c r="F46" s="71">
        <v>2</v>
      </c>
      <c r="G46" s="72"/>
      <c r="H46" s="73"/>
      <c r="I46" s="71"/>
      <c r="J46" s="78"/>
      <c r="K46" s="75"/>
      <c r="L46" s="75"/>
      <c r="M46" s="68" t="s">
        <v>106</v>
      </c>
      <c r="N46" s="68" t="s">
        <v>112</v>
      </c>
      <c r="O46" s="71">
        <v>2</v>
      </c>
      <c r="P46" s="71"/>
      <c r="Q46" s="68"/>
      <c r="R46" s="68"/>
      <c r="S46" s="68"/>
      <c r="T46" s="74"/>
      <c r="U46" s="75"/>
      <c r="V46" s="71" t="s">
        <v>115</v>
      </c>
      <c r="W46" s="68" t="s">
        <v>116</v>
      </c>
      <c r="X46" s="71">
        <v>5</v>
      </c>
      <c r="Y46" s="71"/>
      <c r="Z46" s="71"/>
      <c r="AA46" s="71"/>
    </row>
    <row r="47" s="63" customFormat="1" ht="16.95" customHeight="1" spans="1:27">
      <c r="A47" s="68"/>
      <c r="B47" s="74"/>
      <c r="C47" s="75"/>
      <c r="D47" s="71" t="s">
        <v>106</v>
      </c>
      <c r="E47" s="68" t="s">
        <v>66</v>
      </c>
      <c r="F47" s="71">
        <v>2</v>
      </c>
      <c r="G47" s="72"/>
      <c r="H47" s="73"/>
      <c r="I47" s="71"/>
      <c r="J47" s="78"/>
      <c r="K47" s="75"/>
      <c r="L47" s="75"/>
      <c r="M47" s="68" t="s">
        <v>106</v>
      </c>
      <c r="N47" s="68" t="s">
        <v>66</v>
      </c>
      <c r="O47" s="71">
        <v>2</v>
      </c>
      <c r="P47" s="71"/>
      <c r="Q47" s="68"/>
      <c r="R47" s="68"/>
      <c r="S47" s="68"/>
      <c r="T47" s="74"/>
      <c r="U47" s="75"/>
      <c r="V47" s="71" t="s">
        <v>117</v>
      </c>
      <c r="W47" s="68" t="s">
        <v>118</v>
      </c>
      <c r="X47" s="71">
        <v>2</v>
      </c>
      <c r="Y47" s="71"/>
      <c r="Z47" s="71"/>
      <c r="AA47" s="71"/>
    </row>
    <row r="48" s="63" customFormat="1" ht="16.95" customHeight="1" spans="1:27">
      <c r="A48" s="68"/>
      <c r="B48" s="74"/>
      <c r="C48" s="75"/>
      <c r="D48" s="71" t="s">
        <v>119</v>
      </c>
      <c r="E48" s="68" t="s">
        <v>120</v>
      </c>
      <c r="F48" s="71">
        <v>2</v>
      </c>
      <c r="G48" s="72"/>
      <c r="H48" s="73"/>
      <c r="I48" s="71"/>
      <c r="J48" s="78"/>
      <c r="K48" s="75"/>
      <c r="L48" s="75"/>
      <c r="M48" s="68" t="s">
        <v>113</v>
      </c>
      <c r="N48" s="68" t="s">
        <v>114</v>
      </c>
      <c r="O48" s="71">
        <v>6</v>
      </c>
      <c r="P48" s="71"/>
      <c r="Q48" s="68"/>
      <c r="R48" s="68"/>
      <c r="S48" s="68"/>
      <c r="T48" s="74"/>
      <c r="U48" s="75"/>
      <c r="V48" s="71" t="s">
        <v>41</v>
      </c>
      <c r="W48" s="68" t="s">
        <v>45</v>
      </c>
      <c r="X48" s="71">
        <v>2</v>
      </c>
      <c r="Y48" s="71"/>
      <c r="Z48" s="71"/>
      <c r="AA48" s="71"/>
    </row>
    <row r="49" s="63" customFormat="1" ht="22.05" customHeight="1" spans="1:27">
      <c r="A49" s="68"/>
      <c r="B49" s="76"/>
      <c r="C49" s="77"/>
      <c r="D49" s="71" t="s">
        <v>75</v>
      </c>
      <c r="E49" s="68" t="s">
        <v>76</v>
      </c>
      <c r="F49" s="71">
        <v>2</v>
      </c>
      <c r="G49" s="72"/>
      <c r="H49" s="73"/>
      <c r="I49" s="71"/>
      <c r="J49" s="78"/>
      <c r="K49" s="75"/>
      <c r="L49" s="75"/>
      <c r="M49" s="68" t="s">
        <v>41</v>
      </c>
      <c r="N49" s="68" t="s">
        <v>45</v>
      </c>
      <c r="O49" s="71">
        <v>2</v>
      </c>
      <c r="P49" s="71"/>
      <c r="Q49" s="68"/>
      <c r="R49" s="68"/>
      <c r="S49" s="68"/>
      <c r="T49" s="74"/>
      <c r="U49" s="75"/>
      <c r="V49" s="71" t="s">
        <v>41</v>
      </c>
      <c r="W49" s="68" t="s">
        <v>42</v>
      </c>
      <c r="X49" s="71">
        <v>2</v>
      </c>
      <c r="Y49" s="71"/>
      <c r="Z49" s="71"/>
      <c r="AA49" s="71"/>
    </row>
    <row r="50" s="63" customFormat="1" ht="22.05" customHeight="1" spans="1:27">
      <c r="A50" s="68"/>
      <c r="B50" s="71" t="s">
        <v>77</v>
      </c>
      <c r="C50" s="68" t="s">
        <v>121</v>
      </c>
      <c r="D50" s="71" t="s">
        <v>122</v>
      </c>
      <c r="E50" s="68" t="s">
        <v>123</v>
      </c>
      <c r="F50" s="71">
        <v>8</v>
      </c>
      <c r="G50" s="72"/>
      <c r="H50" s="73"/>
      <c r="I50" s="71"/>
      <c r="J50" s="78"/>
      <c r="K50" s="75"/>
      <c r="L50" s="75"/>
      <c r="M50" s="68" t="s">
        <v>41</v>
      </c>
      <c r="N50" s="68" t="s">
        <v>42</v>
      </c>
      <c r="O50" s="71">
        <v>2</v>
      </c>
      <c r="P50" s="71"/>
      <c r="Q50" s="68"/>
      <c r="R50" s="68"/>
      <c r="S50" s="68"/>
      <c r="T50" s="74"/>
      <c r="U50" s="75"/>
      <c r="V50" s="71" t="s">
        <v>41</v>
      </c>
      <c r="W50" s="68" t="s">
        <v>109</v>
      </c>
      <c r="X50" s="71">
        <v>2</v>
      </c>
      <c r="Y50" s="71"/>
      <c r="Z50" s="71"/>
      <c r="AA50" s="71"/>
    </row>
    <row r="51" s="63" customFormat="1" ht="22.05" customHeight="1" spans="1:27">
      <c r="A51" s="68"/>
      <c r="B51" s="71"/>
      <c r="C51" s="68"/>
      <c r="D51" s="71" t="s">
        <v>124</v>
      </c>
      <c r="E51" s="68" t="s">
        <v>125</v>
      </c>
      <c r="F51" s="71">
        <v>2</v>
      </c>
      <c r="G51" s="72"/>
      <c r="H51" s="73"/>
      <c r="I51" s="71"/>
      <c r="J51" s="78"/>
      <c r="K51" s="75"/>
      <c r="L51" s="75"/>
      <c r="M51" s="68" t="s">
        <v>41</v>
      </c>
      <c r="N51" s="68" t="s">
        <v>109</v>
      </c>
      <c r="O51" s="71">
        <v>2</v>
      </c>
      <c r="P51" s="71"/>
      <c r="Q51" s="68"/>
      <c r="R51" s="68"/>
      <c r="S51" s="68"/>
      <c r="T51" s="74"/>
      <c r="U51" s="75"/>
      <c r="V51" s="71" t="s">
        <v>126</v>
      </c>
      <c r="W51" s="68" t="s">
        <v>127</v>
      </c>
      <c r="X51" s="71">
        <v>3</v>
      </c>
      <c r="Y51" s="71"/>
      <c r="Z51" s="71"/>
      <c r="AA51" s="71"/>
    </row>
    <row r="52" s="63" customFormat="1" ht="22.05" customHeight="1" spans="1:27">
      <c r="A52" s="68"/>
      <c r="B52" s="71"/>
      <c r="C52" s="68"/>
      <c r="D52" s="71" t="s">
        <v>124</v>
      </c>
      <c r="E52" s="68" t="s">
        <v>128</v>
      </c>
      <c r="F52" s="71">
        <v>2</v>
      </c>
      <c r="G52" s="72"/>
      <c r="H52" s="73"/>
      <c r="I52" s="71"/>
      <c r="J52" s="78"/>
      <c r="K52" s="75"/>
      <c r="L52" s="75"/>
      <c r="M52" s="68" t="s">
        <v>126</v>
      </c>
      <c r="N52" s="68" t="s">
        <v>127</v>
      </c>
      <c r="O52" s="71">
        <v>5</v>
      </c>
      <c r="P52" s="71"/>
      <c r="Q52" s="68"/>
      <c r="R52" s="68"/>
      <c r="S52" s="68"/>
      <c r="T52" s="74"/>
      <c r="U52" s="75"/>
      <c r="V52" s="71" t="s">
        <v>126</v>
      </c>
      <c r="W52" s="68" t="s">
        <v>129</v>
      </c>
      <c r="X52" s="71">
        <v>3</v>
      </c>
      <c r="Y52" s="71"/>
      <c r="Z52" s="71"/>
      <c r="AA52" s="71"/>
    </row>
    <row r="53" s="63" customFormat="1" ht="22.05" customHeight="1" spans="1:27">
      <c r="A53" s="68"/>
      <c r="B53" s="71"/>
      <c r="C53" s="68"/>
      <c r="D53" s="71" t="s">
        <v>124</v>
      </c>
      <c r="E53" s="68" t="s">
        <v>130</v>
      </c>
      <c r="F53" s="71">
        <v>2</v>
      </c>
      <c r="G53" s="72"/>
      <c r="H53" s="73"/>
      <c r="I53" s="71"/>
      <c r="J53" s="78"/>
      <c r="K53" s="75"/>
      <c r="L53" s="75"/>
      <c r="M53" s="68" t="s">
        <v>122</v>
      </c>
      <c r="N53" s="68" t="s">
        <v>123</v>
      </c>
      <c r="O53" s="71">
        <v>8</v>
      </c>
      <c r="P53" s="71"/>
      <c r="Q53" s="68"/>
      <c r="R53" s="68"/>
      <c r="S53" s="68"/>
      <c r="T53" s="74"/>
      <c r="U53" s="75"/>
      <c r="V53" s="71" t="s">
        <v>131</v>
      </c>
      <c r="W53" s="68" t="s">
        <v>127</v>
      </c>
      <c r="X53" s="71">
        <v>3</v>
      </c>
      <c r="Y53" s="71"/>
      <c r="Z53" s="71"/>
      <c r="AA53" s="71"/>
    </row>
    <row r="54" s="63" customFormat="1" ht="22.05" customHeight="1" spans="1:27">
      <c r="A54" s="68"/>
      <c r="B54" s="71"/>
      <c r="C54" s="68"/>
      <c r="D54" s="71" t="s">
        <v>132</v>
      </c>
      <c r="E54" s="68" t="s">
        <v>133</v>
      </c>
      <c r="F54" s="71">
        <v>4</v>
      </c>
      <c r="G54" s="72"/>
      <c r="H54" s="73"/>
      <c r="I54" s="71"/>
      <c r="J54" s="78"/>
      <c r="K54" s="77"/>
      <c r="L54" s="77"/>
      <c r="M54" s="68" t="s">
        <v>75</v>
      </c>
      <c r="N54" s="68" t="s">
        <v>76</v>
      </c>
      <c r="O54" s="71">
        <v>2</v>
      </c>
      <c r="P54" s="71"/>
      <c r="Q54" s="68"/>
      <c r="R54" s="68"/>
      <c r="S54" s="68"/>
      <c r="T54" s="74"/>
      <c r="U54" s="75"/>
      <c r="V54" s="71" t="s">
        <v>122</v>
      </c>
      <c r="W54" s="68" t="s">
        <v>123</v>
      </c>
      <c r="X54" s="71">
        <v>8</v>
      </c>
      <c r="Y54" s="71"/>
      <c r="Z54" s="71"/>
      <c r="AA54" s="71"/>
    </row>
    <row r="55" s="63" customFormat="1" ht="22.05" customHeight="1" spans="1:27">
      <c r="A55" s="68"/>
      <c r="B55" s="71"/>
      <c r="C55" s="68" t="s">
        <v>121</v>
      </c>
      <c r="D55" s="71" t="s">
        <v>48</v>
      </c>
      <c r="E55" s="68" t="s">
        <v>49</v>
      </c>
      <c r="F55" s="71">
        <v>6</v>
      </c>
      <c r="G55" s="72"/>
      <c r="H55" s="73"/>
      <c r="I55" s="71"/>
      <c r="J55" s="78"/>
      <c r="K55" s="68" t="s">
        <v>77</v>
      </c>
      <c r="L55" s="68" t="s">
        <v>134</v>
      </c>
      <c r="M55" s="68" t="s">
        <v>135</v>
      </c>
      <c r="N55" s="68" t="s">
        <v>136</v>
      </c>
      <c r="O55" s="71">
        <v>2</v>
      </c>
      <c r="P55" s="71"/>
      <c r="Q55" s="68"/>
      <c r="R55" s="68"/>
      <c r="S55" s="68"/>
      <c r="T55" s="76"/>
      <c r="U55" s="77"/>
      <c r="V55" s="71" t="s">
        <v>75</v>
      </c>
      <c r="W55" s="68" t="s">
        <v>76</v>
      </c>
      <c r="X55" s="71">
        <v>2</v>
      </c>
      <c r="Y55" s="71"/>
      <c r="Z55" s="71"/>
      <c r="AA55" s="71"/>
    </row>
    <row r="56" s="63" customFormat="1" ht="22.05" customHeight="1" spans="1:27">
      <c r="A56" s="68"/>
      <c r="B56" s="71"/>
      <c r="C56" s="68"/>
      <c r="D56" s="71" t="s">
        <v>137</v>
      </c>
      <c r="E56" s="68"/>
      <c r="F56" s="71">
        <v>6</v>
      </c>
      <c r="G56" s="72"/>
      <c r="H56" s="73"/>
      <c r="I56" s="71"/>
      <c r="J56" s="78"/>
      <c r="K56" s="68"/>
      <c r="L56" s="68"/>
      <c r="M56" s="68" t="s">
        <v>137</v>
      </c>
      <c r="N56" s="68"/>
      <c r="O56" s="71">
        <v>6</v>
      </c>
      <c r="P56" s="71"/>
      <c r="Q56" s="68"/>
      <c r="R56" s="68"/>
      <c r="S56" s="68"/>
      <c r="T56" s="71" t="s">
        <v>77</v>
      </c>
      <c r="U56" s="68" t="s">
        <v>134</v>
      </c>
      <c r="V56" s="71" t="s">
        <v>138</v>
      </c>
      <c r="W56" s="68"/>
      <c r="X56" s="71">
        <v>6</v>
      </c>
      <c r="Y56" s="71"/>
      <c r="Z56" s="71"/>
      <c r="AA56" s="71"/>
    </row>
    <row r="57" s="63" customFormat="1" ht="22.05" customHeight="1" spans="1:27">
      <c r="A57" s="68"/>
      <c r="B57" s="71"/>
      <c r="C57" s="68"/>
      <c r="D57" s="71" t="s">
        <v>139</v>
      </c>
      <c r="E57" s="68"/>
      <c r="F57" s="71">
        <v>5</v>
      </c>
      <c r="G57" s="72"/>
      <c r="H57" s="73"/>
      <c r="I57" s="71"/>
      <c r="J57" s="78"/>
      <c r="K57" s="68"/>
      <c r="L57" s="68"/>
      <c r="M57" s="68" t="s">
        <v>139</v>
      </c>
      <c r="N57" s="68"/>
      <c r="O57" s="71">
        <v>5</v>
      </c>
      <c r="P57" s="71"/>
      <c r="Q57" s="68"/>
      <c r="R57" s="68"/>
      <c r="S57" s="68"/>
      <c r="T57" s="71"/>
      <c r="U57" s="68"/>
      <c r="V57" s="71" t="s">
        <v>140</v>
      </c>
      <c r="W57" s="68"/>
      <c r="X57" s="71">
        <v>5</v>
      </c>
      <c r="Y57" s="71"/>
      <c r="Z57" s="71"/>
      <c r="AA57" s="71"/>
    </row>
    <row r="58" s="63" customFormat="1" ht="22.05" customHeight="1" spans="1:27">
      <c r="A58" s="68"/>
      <c r="B58" s="71"/>
      <c r="C58" s="68"/>
      <c r="D58" s="71" t="s">
        <v>75</v>
      </c>
      <c r="E58" s="68" t="s">
        <v>76</v>
      </c>
      <c r="F58" s="71">
        <v>2</v>
      </c>
      <c r="G58" s="72"/>
      <c r="H58" s="73"/>
      <c r="I58" s="71"/>
      <c r="J58" s="78"/>
      <c r="K58" s="68"/>
      <c r="L58" s="68" t="s">
        <v>121</v>
      </c>
      <c r="M58" s="68" t="s">
        <v>138</v>
      </c>
      <c r="N58" s="68"/>
      <c r="O58" s="71">
        <v>6</v>
      </c>
      <c r="P58" s="71"/>
      <c r="Q58" s="68"/>
      <c r="R58" s="68"/>
      <c r="S58" s="68"/>
      <c r="T58" s="71"/>
      <c r="U58" s="68" t="s">
        <v>121</v>
      </c>
      <c r="V58" s="71" t="s">
        <v>141</v>
      </c>
      <c r="W58" s="68"/>
      <c r="X58" s="71">
        <v>5</v>
      </c>
      <c r="Y58" s="71"/>
      <c r="Z58" s="71"/>
      <c r="AA58" s="71"/>
    </row>
    <row r="59" s="63" customFormat="1" ht="28.05" customHeight="1" spans="1:27">
      <c r="A59" s="68"/>
      <c r="B59" s="71" t="s">
        <v>84</v>
      </c>
      <c r="C59" s="68" t="s">
        <v>142</v>
      </c>
      <c r="D59" s="71" t="s">
        <v>143</v>
      </c>
      <c r="E59" s="68" t="s">
        <v>144</v>
      </c>
      <c r="F59" s="71">
        <v>3</v>
      </c>
      <c r="G59" s="72"/>
      <c r="H59" s="73"/>
      <c r="I59" s="71"/>
      <c r="J59" s="78"/>
      <c r="K59" s="68"/>
      <c r="L59" s="68"/>
      <c r="M59" s="68" t="s">
        <v>145</v>
      </c>
      <c r="N59" s="68"/>
      <c r="O59" s="71">
        <v>2</v>
      </c>
      <c r="P59" s="71"/>
      <c r="Q59" s="68"/>
      <c r="R59" s="68"/>
      <c r="S59" s="68"/>
      <c r="T59" s="71"/>
      <c r="U59" s="68"/>
      <c r="V59" s="71" t="s">
        <v>137</v>
      </c>
      <c r="W59" s="68"/>
      <c r="X59" s="71">
        <v>6</v>
      </c>
      <c r="Y59" s="71"/>
      <c r="Z59" s="71"/>
      <c r="AA59" s="71"/>
    </row>
    <row r="60" s="63" customFormat="1" ht="28.05" customHeight="1" spans="1:27">
      <c r="A60" s="68"/>
      <c r="B60" s="71"/>
      <c r="C60" s="68" t="s">
        <v>146</v>
      </c>
      <c r="D60" s="71" t="s">
        <v>135</v>
      </c>
      <c r="E60" s="68" t="s">
        <v>136</v>
      </c>
      <c r="F60" s="71">
        <v>5</v>
      </c>
      <c r="G60" s="72"/>
      <c r="H60" s="73"/>
      <c r="I60" s="71"/>
      <c r="J60" s="78"/>
      <c r="K60" s="68"/>
      <c r="L60" s="68"/>
      <c r="M60" s="68" t="s">
        <v>75</v>
      </c>
      <c r="N60" s="68" t="s">
        <v>76</v>
      </c>
      <c r="O60" s="71">
        <v>2</v>
      </c>
      <c r="P60" s="71"/>
      <c r="Q60" s="68"/>
      <c r="R60" s="68"/>
      <c r="S60" s="68"/>
      <c r="T60" s="71"/>
      <c r="U60" s="68"/>
      <c r="V60" s="71" t="s">
        <v>147</v>
      </c>
      <c r="W60" s="68"/>
      <c r="X60" s="71">
        <v>2</v>
      </c>
      <c r="Y60" s="71"/>
      <c r="Z60" s="71"/>
      <c r="AA60" s="71"/>
    </row>
    <row r="61" s="63" customFormat="1" ht="28.05" customHeight="1" spans="1:27">
      <c r="A61" s="68"/>
      <c r="B61" s="71"/>
      <c r="C61" s="68"/>
      <c r="D61" s="71" t="s">
        <v>75</v>
      </c>
      <c r="E61" s="68" t="s">
        <v>76</v>
      </c>
      <c r="F61" s="71">
        <v>2</v>
      </c>
      <c r="G61" s="72"/>
      <c r="H61" s="73"/>
      <c r="I61" s="71"/>
      <c r="J61" s="78"/>
      <c r="K61" s="68" t="s">
        <v>84</v>
      </c>
      <c r="L61" s="68" t="s">
        <v>134</v>
      </c>
      <c r="M61" s="68" t="s">
        <v>48</v>
      </c>
      <c r="N61" s="68" t="s">
        <v>49</v>
      </c>
      <c r="O61" s="71">
        <v>5</v>
      </c>
      <c r="P61" s="71"/>
      <c r="Q61" s="68"/>
      <c r="R61" s="68"/>
      <c r="S61" s="68"/>
      <c r="T61" s="71"/>
      <c r="U61" s="68"/>
      <c r="V61" s="71" t="s">
        <v>75</v>
      </c>
      <c r="W61" s="68" t="s">
        <v>76</v>
      </c>
      <c r="X61" s="71">
        <v>2</v>
      </c>
      <c r="Y61" s="71"/>
      <c r="Z61" s="71"/>
      <c r="AA61" s="71"/>
    </row>
    <row r="62" s="63" customFormat="1" ht="19.95" customHeight="1" spans="1:27">
      <c r="A62" s="68" t="s">
        <v>148</v>
      </c>
      <c r="B62" s="69" t="s">
        <v>31</v>
      </c>
      <c r="C62" s="70" t="s">
        <v>32</v>
      </c>
      <c r="D62" s="71" t="s">
        <v>149</v>
      </c>
      <c r="E62" s="68" t="s">
        <v>150</v>
      </c>
      <c r="F62" s="71">
        <v>1</v>
      </c>
      <c r="G62" s="72">
        <v>2370</v>
      </c>
      <c r="H62" s="73"/>
      <c r="I62" s="71"/>
      <c r="J62" s="78"/>
      <c r="K62" s="68"/>
      <c r="L62" s="68"/>
      <c r="M62" s="68" t="s">
        <v>151</v>
      </c>
      <c r="N62" s="68" t="s">
        <v>152</v>
      </c>
      <c r="O62" s="71">
        <v>5</v>
      </c>
      <c r="P62" s="71"/>
      <c r="Q62" s="68"/>
      <c r="R62" s="68"/>
      <c r="S62" s="68"/>
      <c r="T62" s="71" t="s">
        <v>84</v>
      </c>
      <c r="U62" s="68" t="s">
        <v>134</v>
      </c>
      <c r="V62" s="71" t="s">
        <v>48</v>
      </c>
      <c r="W62" s="68" t="s">
        <v>49</v>
      </c>
      <c r="X62" s="71">
        <v>5</v>
      </c>
      <c r="Y62" s="71"/>
      <c r="Z62" s="71"/>
      <c r="AA62" s="71"/>
    </row>
    <row r="63" s="63" customFormat="1" ht="19.95" customHeight="1" spans="1:27">
      <c r="A63" s="68"/>
      <c r="B63" s="74"/>
      <c r="C63" s="75"/>
      <c r="D63" s="71" t="s">
        <v>153</v>
      </c>
      <c r="E63" s="68" t="s">
        <v>154</v>
      </c>
      <c r="F63" s="71" t="s">
        <v>155</v>
      </c>
      <c r="G63" s="72"/>
      <c r="H63" s="73"/>
      <c r="I63" s="71"/>
      <c r="J63" s="78"/>
      <c r="K63" s="68"/>
      <c r="L63" s="68" t="s">
        <v>134</v>
      </c>
      <c r="M63" s="68" t="s">
        <v>143</v>
      </c>
      <c r="N63" s="68" t="s">
        <v>49</v>
      </c>
      <c r="O63" s="71">
        <v>3</v>
      </c>
      <c r="P63" s="71"/>
      <c r="Q63" s="68"/>
      <c r="R63" s="68"/>
      <c r="S63" s="68"/>
      <c r="T63" s="71"/>
      <c r="U63" s="68"/>
      <c r="V63" s="71" t="s">
        <v>151</v>
      </c>
      <c r="W63" s="68" t="s">
        <v>152</v>
      </c>
      <c r="X63" s="71">
        <v>5</v>
      </c>
      <c r="Y63" s="71"/>
      <c r="Z63" s="71"/>
      <c r="AA63" s="71"/>
    </row>
    <row r="64" s="63" customFormat="1" ht="19.95" customHeight="1" spans="1:27">
      <c r="A64" s="68"/>
      <c r="B64" s="74"/>
      <c r="C64" s="75"/>
      <c r="D64" s="71" t="s">
        <v>156</v>
      </c>
      <c r="E64" s="68"/>
      <c r="F64" s="71" t="s">
        <v>157</v>
      </c>
      <c r="G64" s="72"/>
      <c r="H64" s="73"/>
      <c r="I64" s="71"/>
      <c r="J64" s="78"/>
      <c r="K64" s="68"/>
      <c r="L64" s="68"/>
      <c r="M64" s="68" t="s">
        <v>143</v>
      </c>
      <c r="N64" s="68" t="s">
        <v>158</v>
      </c>
      <c r="O64" s="71">
        <v>3</v>
      </c>
      <c r="P64" s="71"/>
      <c r="Q64" s="68"/>
      <c r="R64" s="68"/>
      <c r="S64" s="68"/>
      <c r="T64" s="71"/>
      <c r="U64" s="68" t="s">
        <v>159</v>
      </c>
      <c r="V64" s="71" t="s">
        <v>143</v>
      </c>
      <c r="W64" s="68" t="s">
        <v>49</v>
      </c>
      <c r="X64" s="71">
        <v>3</v>
      </c>
      <c r="Y64" s="71"/>
      <c r="Z64" s="71"/>
      <c r="AA64" s="71"/>
    </row>
    <row r="65" s="63" customFormat="1" ht="19.95" customHeight="1" spans="1:27">
      <c r="A65" s="68"/>
      <c r="B65" s="74"/>
      <c r="C65" s="75"/>
      <c r="D65" s="71" t="s">
        <v>160</v>
      </c>
      <c r="E65" s="68"/>
      <c r="F65" s="71" t="s">
        <v>155</v>
      </c>
      <c r="G65" s="72"/>
      <c r="H65" s="73"/>
      <c r="I65" s="71"/>
      <c r="J65" s="78"/>
      <c r="K65" s="68"/>
      <c r="L65" s="68"/>
      <c r="M65" s="68" t="s">
        <v>75</v>
      </c>
      <c r="N65" s="68" t="s">
        <v>76</v>
      </c>
      <c r="O65" s="71">
        <v>2</v>
      </c>
      <c r="P65" s="71"/>
      <c r="Q65" s="68"/>
      <c r="R65" s="68"/>
      <c r="S65" s="68"/>
      <c r="T65" s="71"/>
      <c r="U65" s="68"/>
      <c r="V65" s="71" t="s">
        <v>143</v>
      </c>
      <c r="W65" s="68" t="s">
        <v>158</v>
      </c>
      <c r="X65" s="71">
        <v>3</v>
      </c>
      <c r="Y65" s="71"/>
      <c r="Z65" s="71"/>
      <c r="AA65" s="71"/>
    </row>
    <row r="66" s="63" customFormat="1" ht="35" customHeight="1" spans="1:27">
      <c r="A66" s="68"/>
      <c r="B66" s="74"/>
      <c r="C66" s="75"/>
      <c r="D66" s="71" t="s">
        <v>161</v>
      </c>
      <c r="E66" s="68" t="s">
        <v>162</v>
      </c>
      <c r="F66" s="71">
        <v>1</v>
      </c>
      <c r="G66" s="72"/>
      <c r="H66" s="73"/>
      <c r="I66" s="71"/>
      <c r="J66" s="78" t="s">
        <v>163</v>
      </c>
      <c r="K66" s="70" t="s">
        <v>31</v>
      </c>
      <c r="L66" s="70" t="s">
        <v>32</v>
      </c>
      <c r="M66" s="71" t="s">
        <v>149</v>
      </c>
      <c r="N66" s="68" t="s">
        <v>150</v>
      </c>
      <c r="O66" s="71">
        <v>1</v>
      </c>
      <c r="P66" s="71">
        <v>5370</v>
      </c>
      <c r="Q66" s="68"/>
      <c r="R66" s="68"/>
      <c r="S66" s="68"/>
      <c r="T66" s="71"/>
      <c r="U66" s="68"/>
      <c r="V66" s="71" t="s">
        <v>164</v>
      </c>
      <c r="W66" s="68" t="s">
        <v>165</v>
      </c>
      <c r="X66" s="71">
        <v>5</v>
      </c>
      <c r="Y66" s="71"/>
      <c r="Z66" s="71"/>
      <c r="AA66" s="71"/>
    </row>
    <row r="67" s="63" customFormat="1" ht="19.95" customHeight="1" spans="1:27">
      <c r="A67" s="68"/>
      <c r="B67" s="74"/>
      <c r="C67" s="75"/>
      <c r="D67" s="71" t="s">
        <v>166</v>
      </c>
      <c r="E67" s="68" t="s">
        <v>74</v>
      </c>
      <c r="F67" s="71">
        <v>12</v>
      </c>
      <c r="G67" s="72"/>
      <c r="H67" s="73"/>
      <c r="I67" s="71"/>
      <c r="J67" s="78"/>
      <c r="K67" s="75"/>
      <c r="L67" s="75"/>
      <c r="M67" s="71" t="s">
        <v>153</v>
      </c>
      <c r="N67" s="68" t="s">
        <v>167</v>
      </c>
      <c r="O67" s="71">
        <v>1</v>
      </c>
      <c r="P67" s="71"/>
      <c r="Q67" s="68"/>
      <c r="R67" s="68"/>
      <c r="S67" s="68"/>
      <c r="T67" s="71"/>
      <c r="U67" s="68"/>
      <c r="V67" s="71" t="s">
        <v>75</v>
      </c>
      <c r="W67" s="68" t="s">
        <v>76</v>
      </c>
      <c r="X67" s="71">
        <v>2</v>
      </c>
      <c r="Y67" s="71"/>
      <c r="Z67" s="71"/>
      <c r="AA67" s="71"/>
    </row>
    <row r="68" s="63" customFormat="1" ht="19.95" customHeight="1" spans="1:27">
      <c r="A68" s="68"/>
      <c r="B68" s="74"/>
      <c r="C68" s="75"/>
      <c r="D68" s="71" t="s">
        <v>168</v>
      </c>
      <c r="E68" s="68" t="s">
        <v>169</v>
      </c>
      <c r="F68" s="71">
        <v>1</v>
      </c>
      <c r="G68" s="72"/>
      <c r="H68" s="73"/>
      <c r="I68" s="71"/>
      <c r="J68" s="78"/>
      <c r="K68" s="75"/>
      <c r="L68" s="75"/>
      <c r="M68" s="71" t="s">
        <v>156</v>
      </c>
      <c r="N68" s="68"/>
      <c r="O68" s="71" t="s">
        <v>157</v>
      </c>
      <c r="P68" s="71"/>
      <c r="Q68" s="68"/>
      <c r="R68" s="68"/>
      <c r="S68" s="68" t="s">
        <v>170</v>
      </c>
      <c r="T68" s="69" t="s">
        <v>31</v>
      </c>
      <c r="U68" s="70" t="s">
        <v>32</v>
      </c>
      <c r="V68" s="71" t="s">
        <v>149</v>
      </c>
      <c r="W68" s="68" t="s">
        <v>150</v>
      </c>
      <c r="X68" s="71">
        <v>1</v>
      </c>
      <c r="Y68" s="71">
        <v>2370</v>
      </c>
      <c r="Z68" s="71"/>
      <c r="AA68" s="71"/>
    </row>
    <row r="69" s="63" customFormat="1" ht="33" customHeight="1" spans="1:27">
      <c r="A69" s="68"/>
      <c r="B69" s="74"/>
      <c r="C69" s="75"/>
      <c r="D69" s="71" t="s">
        <v>171</v>
      </c>
      <c r="E69" s="68" t="s">
        <v>162</v>
      </c>
      <c r="F69" s="71">
        <v>1</v>
      </c>
      <c r="G69" s="72"/>
      <c r="H69" s="73"/>
      <c r="I69" s="71"/>
      <c r="J69" s="78"/>
      <c r="K69" s="75"/>
      <c r="L69" s="75"/>
      <c r="M69" s="68" t="s">
        <v>160</v>
      </c>
      <c r="N69" s="68"/>
      <c r="O69" s="71" t="s">
        <v>155</v>
      </c>
      <c r="P69" s="71"/>
      <c r="Q69" s="68"/>
      <c r="R69" s="68"/>
      <c r="S69" s="68"/>
      <c r="T69" s="74"/>
      <c r="U69" s="75"/>
      <c r="V69" s="71" t="s">
        <v>153</v>
      </c>
      <c r="W69" s="68" t="s">
        <v>167</v>
      </c>
      <c r="X69" s="71">
        <v>1</v>
      </c>
      <c r="Y69" s="71"/>
      <c r="Z69" s="71"/>
      <c r="AA69" s="71"/>
    </row>
    <row r="70" s="63" customFormat="1" ht="19.95" customHeight="1" spans="1:27">
      <c r="A70" s="68"/>
      <c r="B70" s="74"/>
      <c r="C70" s="75"/>
      <c r="D70" s="71" t="s">
        <v>172</v>
      </c>
      <c r="E70" s="68" t="s">
        <v>173</v>
      </c>
      <c r="F70" s="71">
        <v>1</v>
      </c>
      <c r="G70" s="72"/>
      <c r="H70" s="73"/>
      <c r="I70" s="71"/>
      <c r="J70" s="78"/>
      <c r="K70" s="75"/>
      <c r="L70" s="75"/>
      <c r="M70" s="71" t="s">
        <v>161</v>
      </c>
      <c r="N70" s="68" t="s">
        <v>162</v>
      </c>
      <c r="O70" s="71">
        <v>1</v>
      </c>
      <c r="P70" s="71"/>
      <c r="Q70" s="68"/>
      <c r="R70" s="68"/>
      <c r="S70" s="68"/>
      <c r="T70" s="74"/>
      <c r="U70" s="75"/>
      <c r="V70" s="71" t="s">
        <v>156</v>
      </c>
      <c r="W70" s="68"/>
      <c r="X70" s="71" t="s">
        <v>157</v>
      </c>
      <c r="Y70" s="71"/>
      <c r="Z70" s="71"/>
      <c r="AA70" s="71"/>
    </row>
    <row r="71" s="63" customFormat="1" ht="19.95" customHeight="1" spans="1:27">
      <c r="A71" s="68"/>
      <c r="B71" s="74"/>
      <c r="C71" s="75"/>
      <c r="D71" s="71" t="s">
        <v>174</v>
      </c>
      <c r="E71" s="68" t="s">
        <v>175</v>
      </c>
      <c r="F71" s="71" t="s">
        <v>157</v>
      </c>
      <c r="G71" s="72"/>
      <c r="H71" s="73"/>
      <c r="I71" s="71"/>
      <c r="J71" s="78"/>
      <c r="K71" s="75"/>
      <c r="L71" s="75"/>
      <c r="M71" s="71" t="s">
        <v>166</v>
      </c>
      <c r="N71" s="68" t="s">
        <v>74</v>
      </c>
      <c r="O71" s="71" t="s">
        <v>155</v>
      </c>
      <c r="P71" s="71"/>
      <c r="Q71" s="68"/>
      <c r="R71" s="68"/>
      <c r="S71" s="68"/>
      <c r="T71" s="74"/>
      <c r="U71" s="75"/>
      <c r="V71" s="71" t="s">
        <v>160</v>
      </c>
      <c r="W71" s="68"/>
      <c r="X71" s="71" t="s">
        <v>155</v>
      </c>
      <c r="Y71" s="71"/>
      <c r="Z71" s="71"/>
      <c r="AA71" s="71"/>
    </row>
    <row r="72" s="63" customFormat="1" ht="16.95" customHeight="1" spans="1:27">
      <c r="A72" s="68"/>
      <c r="B72" s="76"/>
      <c r="C72" s="77"/>
      <c r="D72" s="71" t="s">
        <v>75</v>
      </c>
      <c r="E72" s="68" t="s">
        <v>76</v>
      </c>
      <c r="F72" s="71">
        <v>2</v>
      </c>
      <c r="G72" s="72"/>
      <c r="H72" s="73"/>
      <c r="I72" s="71"/>
      <c r="J72" s="78"/>
      <c r="K72" s="75"/>
      <c r="L72" s="75"/>
      <c r="M72" s="71" t="s">
        <v>168</v>
      </c>
      <c r="N72" s="68" t="s">
        <v>169</v>
      </c>
      <c r="O72" s="71">
        <v>1</v>
      </c>
      <c r="P72" s="71"/>
      <c r="Q72" s="68"/>
      <c r="R72" s="68"/>
      <c r="S72" s="68"/>
      <c r="T72" s="74"/>
      <c r="U72" s="75"/>
      <c r="V72" s="71" t="s">
        <v>161</v>
      </c>
      <c r="W72" s="68" t="s">
        <v>162</v>
      </c>
      <c r="X72" s="71">
        <v>1</v>
      </c>
      <c r="Y72" s="71"/>
      <c r="Z72" s="71"/>
      <c r="AA72" s="71"/>
    </row>
    <row r="73" s="63" customFormat="1" ht="16.95" customHeight="1" spans="1:27">
      <c r="A73" s="68"/>
      <c r="B73" s="71" t="s">
        <v>77</v>
      </c>
      <c r="C73" s="68" t="s">
        <v>176</v>
      </c>
      <c r="D73" s="71" t="s">
        <v>177</v>
      </c>
      <c r="E73" s="68" t="s">
        <v>178</v>
      </c>
      <c r="F73" s="71">
        <v>1</v>
      </c>
      <c r="G73" s="72"/>
      <c r="H73" s="73"/>
      <c r="I73" s="71"/>
      <c r="J73" s="78"/>
      <c r="K73" s="75"/>
      <c r="L73" s="75"/>
      <c r="M73" s="71" t="s">
        <v>171</v>
      </c>
      <c r="N73" s="68" t="s">
        <v>162</v>
      </c>
      <c r="O73" s="71">
        <v>1</v>
      </c>
      <c r="P73" s="71"/>
      <c r="Q73" s="68"/>
      <c r="R73" s="68"/>
      <c r="S73" s="68"/>
      <c r="T73" s="74"/>
      <c r="U73" s="75"/>
      <c r="V73" s="71" t="s">
        <v>166</v>
      </c>
      <c r="W73" s="68" t="s">
        <v>74</v>
      </c>
      <c r="X73" s="71" t="s">
        <v>155</v>
      </c>
      <c r="Y73" s="71"/>
      <c r="Z73" s="71"/>
      <c r="AA73" s="71"/>
    </row>
    <row r="74" s="63" customFormat="1" ht="36" customHeight="1" spans="1:27">
      <c r="A74" s="68"/>
      <c r="B74" s="71"/>
      <c r="C74" s="68"/>
      <c r="D74" s="71" t="s">
        <v>179</v>
      </c>
      <c r="E74" s="68" t="s">
        <v>178</v>
      </c>
      <c r="F74" s="71">
        <v>1</v>
      </c>
      <c r="G74" s="72"/>
      <c r="H74" s="73"/>
      <c r="I74" s="71"/>
      <c r="J74" s="78"/>
      <c r="K74" s="75"/>
      <c r="L74" s="75"/>
      <c r="M74" s="71" t="s">
        <v>172</v>
      </c>
      <c r="N74" s="68" t="s">
        <v>173</v>
      </c>
      <c r="O74" s="71">
        <v>1</v>
      </c>
      <c r="P74" s="71"/>
      <c r="Q74" s="68"/>
      <c r="R74" s="68"/>
      <c r="S74" s="68"/>
      <c r="T74" s="74"/>
      <c r="U74" s="75"/>
      <c r="V74" s="71" t="s">
        <v>168</v>
      </c>
      <c r="W74" s="68" t="s">
        <v>169</v>
      </c>
      <c r="X74" s="71">
        <v>1</v>
      </c>
      <c r="Y74" s="71"/>
      <c r="Z74" s="71"/>
      <c r="AA74" s="71"/>
    </row>
    <row r="75" s="63" customFormat="1" ht="34" customHeight="1" spans="1:27">
      <c r="A75" s="68"/>
      <c r="B75" s="71"/>
      <c r="C75" s="68"/>
      <c r="D75" s="71" t="s">
        <v>180</v>
      </c>
      <c r="E75" s="68" t="s">
        <v>178</v>
      </c>
      <c r="F75" s="71">
        <v>2</v>
      </c>
      <c r="G75" s="72"/>
      <c r="H75" s="73"/>
      <c r="I75" s="71"/>
      <c r="J75" s="78"/>
      <c r="K75" s="75"/>
      <c r="L75" s="75"/>
      <c r="M75" s="68" t="s">
        <v>174</v>
      </c>
      <c r="N75" s="68" t="s">
        <v>175</v>
      </c>
      <c r="O75" s="71" t="s">
        <v>157</v>
      </c>
      <c r="P75" s="71"/>
      <c r="Q75" s="68"/>
      <c r="R75" s="68"/>
      <c r="S75" s="68"/>
      <c r="T75" s="74"/>
      <c r="U75" s="75"/>
      <c r="V75" s="71" t="s">
        <v>171</v>
      </c>
      <c r="W75" s="68" t="s">
        <v>162</v>
      </c>
      <c r="X75" s="71">
        <v>1</v>
      </c>
      <c r="Y75" s="71"/>
      <c r="Z75" s="71"/>
      <c r="AA75" s="71"/>
    </row>
    <row r="76" s="63" customFormat="1" ht="16.95" customHeight="1" spans="1:27">
      <c r="A76" s="68"/>
      <c r="B76" s="71"/>
      <c r="C76" s="68"/>
      <c r="D76" s="71" t="s">
        <v>181</v>
      </c>
      <c r="E76" s="68" t="s">
        <v>182</v>
      </c>
      <c r="F76" s="71">
        <v>1</v>
      </c>
      <c r="G76" s="72"/>
      <c r="H76" s="73"/>
      <c r="I76" s="71"/>
      <c r="J76" s="78"/>
      <c r="K76" s="77"/>
      <c r="L76" s="77"/>
      <c r="M76" s="68" t="s">
        <v>75</v>
      </c>
      <c r="N76" s="68" t="s">
        <v>76</v>
      </c>
      <c r="O76" s="71">
        <v>2</v>
      </c>
      <c r="P76" s="71"/>
      <c r="Q76" s="68"/>
      <c r="R76" s="68"/>
      <c r="S76" s="68"/>
      <c r="T76" s="74"/>
      <c r="U76" s="75"/>
      <c r="V76" s="71" t="s">
        <v>172</v>
      </c>
      <c r="W76" s="68" t="s">
        <v>173</v>
      </c>
      <c r="X76" s="71">
        <v>1</v>
      </c>
      <c r="Y76" s="71"/>
      <c r="Z76" s="71"/>
      <c r="AA76" s="71"/>
    </row>
    <row r="77" s="63" customFormat="1" ht="16.95" customHeight="1" spans="1:27">
      <c r="A77" s="68"/>
      <c r="B77" s="71"/>
      <c r="C77" s="70" t="s">
        <v>183</v>
      </c>
      <c r="D77" s="71" t="s">
        <v>184</v>
      </c>
      <c r="E77" s="68" t="s">
        <v>162</v>
      </c>
      <c r="F77" s="71">
        <v>1</v>
      </c>
      <c r="G77" s="72"/>
      <c r="H77" s="73"/>
      <c r="I77" s="71"/>
      <c r="J77" s="78"/>
      <c r="K77" s="68" t="s">
        <v>77</v>
      </c>
      <c r="L77" s="68" t="s">
        <v>176</v>
      </c>
      <c r="M77" s="68" t="s">
        <v>177</v>
      </c>
      <c r="N77" s="68" t="s">
        <v>178</v>
      </c>
      <c r="O77" s="71">
        <v>1</v>
      </c>
      <c r="P77" s="71"/>
      <c r="Q77" s="68"/>
      <c r="R77" s="68"/>
      <c r="S77" s="68"/>
      <c r="T77" s="74"/>
      <c r="U77" s="75"/>
      <c r="V77" s="71" t="s">
        <v>174</v>
      </c>
      <c r="W77" s="68" t="s">
        <v>175</v>
      </c>
      <c r="X77" s="71" t="s">
        <v>157</v>
      </c>
      <c r="Y77" s="71"/>
      <c r="Z77" s="71"/>
      <c r="AA77" s="71"/>
    </row>
    <row r="78" s="63" customFormat="1" ht="16.95" customHeight="1" spans="1:27">
      <c r="A78" s="68"/>
      <c r="B78" s="71"/>
      <c r="C78" s="75"/>
      <c r="D78" s="71" t="s">
        <v>185</v>
      </c>
      <c r="E78" s="68" t="s">
        <v>186</v>
      </c>
      <c r="F78" s="71">
        <v>4</v>
      </c>
      <c r="G78" s="72"/>
      <c r="H78" s="73"/>
      <c r="I78" s="71"/>
      <c r="J78" s="78"/>
      <c r="K78" s="68"/>
      <c r="L78" s="68"/>
      <c r="M78" s="68" t="s">
        <v>179</v>
      </c>
      <c r="N78" s="68" t="s">
        <v>178</v>
      </c>
      <c r="O78" s="71">
        <v>1</v>
      </c>
      <c r="P78" s="71"/>
      <c r="Q78" s="68"/>
      <c r="R78" s="68"/>
      <c r="S78" s="68"/>
      <c r="T78" s="76"/>
      <c r="U78" s="77"/>
      <c r="V78" s="71" t="s">
        <v>75</v>
      </c>
      <c r="W78" s="68" t="s">
        <v>76</v>
      </c>
      <c r="X78" s="71">
        <v>2</v>
      </c>
      <c r="Y78" s="71"/>
      <c r="Z78" s="71"/>
      <c r="AA78" s="71"/>
    </row>
    <row r="79" s="63" customFormat="1" ht="16.95" customHeight="1" spans="1:27">
      <c r="A79" s="68"/>
      <c r="B79" s="71"/>
      <c r="C79" s="75"/>
      <c r="D79" s="71" t="s">
        <v>187</v>
      </c>
      <c r="E79" s="68" t="s">
        <v>188</v>
      </c>
      <c r="F79" s="71">
        <v>1</v>
      </c>
      <c r="G79" s="72"/>
      <c r="H79" s="73"/>
      <c r="I79" s="71"/>
      <c r="J79" s="78"/>
      <c r="K79" s="68"/>
      <c r="L79" s="68"/>
      <c r="M79" s="68" t="s">
        <v>180</v>
      </c>
      <c r="N79" s="68" t="s">
        <v>178</v>
      </c>
      <c r="O79" s="71">
        <v>2</v>
      </c>
      <c r="P79" s="71"/>
      <c r="Q79" s="68"/>
      <c r="R79" s="68"/>
      <c r="S79" s="68"/>
      <c r="T79" s="71" t="s">
        <v>77</v>
      </c>
      <c r="U79" s="68" t="s">
        <v>176</v>
      </c>
      <c r="V79" s="71" t="s">
        <v>177</v>
      </c>
      <c r="W79" s="68" t="s">
        <v>178</v>
      </c>
      <c r="X79" s="71">
        <v>1</v>
      </c>
      <c r="Y79" s="71"/>
      <c r="Z79" s="71"/>
      <c r="AA79" s="71"/>
    </row>
    <row r="80" s="63" customFormat="1" ht="16.95" customHeight="1" spans="1:27">
      <c r="A80" s="68"/>
      <c r="B80" s="71"/>
      <c r="C80" s="75"/>
      <c r="D80" s="71" t="s">
        <v>189</v>
      </c>
      <c r="E80" s="68" t="s">
        <v>190</v>
      </c>
      <c r="F80" s="71">
        <v>1</v>
      </c>
      <c r="G80" s="72"/>
      <c r="H80" s="73"/>
      <c r="I80" s="71"/>
      <c r="J80" s="78"/>
      <c r="K80" s="68"/>
      <c r="L80" s="68"/>
      <c r="M80" s="68" t="s">
        <v>181</v>
      </c>
      <c r="N80" s="68" t="s">
        <v>182</v>
      </c>
      <c r="O80" s="71">
        <v>1</v>
      </c>
      <c r="P80" s="71"/>
      <c r="Q80" s="68"/>
      <c r="R80" s="68"/>
      <c r="S80" s="68"/>
      <c r="T80" s="71"/>
      <c r="U80" s="68"/>
      <c r="V80" s="71" t="s">
        <v>179</v>
      </c>
      <c r="W80" s="68" t="s">
        <v>178</v>
      </c>
      <c r="X80" s="71">
        <v>1</v>
      </c>
      <c r="Y80" s="71"/>
      <c r="Z80" s="71"/>
      <c r="AA80" s="71"/>
    </row>
    <row r="81" s="63" customFormat="1" ht="16.95" customHeight="1" spans="1:27">
      <c r="A81" s="68"/>
      <c r="B81" s="71"/>
      <c r="C81" s="75"/>
      <c r="D81" s="71" t="s">
        <v>191</v>
      </c>
      <c r="E81" s="68" t="s">
        <v>188</v>
      </c>
      <c r="F81" s="71">
        <v>1</v>
      </c>
      <c r="G81" s="72"/>
      <c r="H81" s="73"/>
      <c r="I81" s="71"/>
      <c r="J81" s="78"/>
      <c r="K81" s="68"/>
      <c r="L81" s="70" t="s">
        <v>183</v>
      </c>
      <c r="M81" s="68" t="s">
        <v>184</v>
      </c>
      <c r="N81" s="68" t="s">
        <v>162</v>
      </c>
      <c r="O81" s="71">
        <v>1</v>
      </c>
      <c r="P81" s="71"/>
      <c r="Q81" s="68"/>
      <c r="R81" s="68"/>
      <c r="S81" s="68"/>
      <c r="T81" s="71"/>
      <c r="U81" s="68"/>
      <c r="V81" s="71" t="s">
        <v>180</v>
      </c>
      <c r="W81" s="68" t="s">
        <v>178</v>
      </c>
      <c r="X81" s="71">
        <v>2</v>
      </c>
      <c r="Y81" s="71"/>
      <c r="Z81" s="71"/>
      <c r="AA81" s="71"/>
    </row>
    <row r="82" s="63" customFormat="1" ht="16.95" customHeight="1" spans="1:27">
      <c r="A82" s="68"/>
      <c r="B82" s="71"/>
      <c r="C82" s="75"/>
      <c r="D82" s="71" t="s">
        <v>192</v>
      </c>
      <c r="E82" s="68" t="s">
        <v>193</v>
      </c>
      <c r="F82" s="71">
        <v>1</v>
      </c>
      <c r="G82" s="72"/>
      <c r="H82" s="73"/>
      <c r="I82" s="71"/>
      <c r="J82" s="78"/>
      <c r="K82" s="68"/>
      <c r="L82" s="75"/>
      <c r="M82" s="68" t="s">
        <v>185</v>
      </c>
      <c r="N82" s="68" t="s">
        <v>186</v>
      </c>
      <c r="O82" s="71">
        <v>4</v>
      </c>
      <c r="P82" s="71"/>
      <c r="Q82" s="68"/>
      <c r="R82" s="68"/>
      <c r="S82" s="68"/>
      <c r="T82" s="71"/>
      <c r="U82" s="68"/>
      <c r="V82" s="71" t="s">
        <v>181</v>
      </c>
      <c r="W82" s="68" t="s">
        <v>182</v>
      </c>
      <c r="X82" s="71">
        <v>1</v>
      </c>
      <c r="Y82" s="71"/>
      <c r="Z82" s="71"/>
      <c r="AA82" s="71"/>
    </row>
    <row r="83" s="63" customFormat="1" ht="16.95" customHeight="1" spans="1:27">
      <c r="A83" s="68"/>
      <c r="B83" s="71"/>
      <c r="C83" s="75"/>
      <c r="D83" s="71" t="s">
        <v>194</v>
      </c>
      <c r="E83" s="68" t="s">
        <v>195</v>
      </c>
      <c r="F83" s="71">
        <v>1</v>
      </c>
      <c r="G83" s="72"/>
      <c r="H83" s="73"/>
      <c r="I83" s="71"/>
      <c r="J83" s="78"/>
      <c r="K83" s="68"/>
      <c r="L83" s="75"/>
      <c r="M83" s="68" t="s">
        <v>187</v>
      </c>
      <c r="N83" s="68" t="s">
        <v>188</v>
      </c>
      <c r="O83" s="71">
        <v>1</v>
      </c>
      <c r="P83" s="71"/>
      <c r="Q83" s="68"/>
      <c r="R83" s="68"/>
      <c r="S83" s="68"/>
      <c r="T83" s="71"/>
      <c r="U83" s="68" t="s">
        <v>183</v>
      </c>
      <c r="V83" s="71" t="s">
        <v>184</v>
      </c>
      <c r="W83" s="68" t="s">
        <v>162</v>
      </c>
      <c r="X83" s="71">
        <v>1</v>
      </c>
      <c r="Y83" s="71"/>
      <c r="Z83" s="71"/>
      <c r="AA83" s="71"/>
    </row>
    <row r="84" s="63" customFormat="1" ht="16.95" customHeight="1" spans="1:27">
      <c r="A84" s="68"/>
      <c r="B84" s="71"/>
      <c r="C84" s="75"/>
      <c r="D84" s="71" t="s">
        <v>196</v>
      </c>
      <c r="E84" s="68" t="s">
        <v>186</v>
      </c>
      <c r="F84" s="71" t="s">
        <v>155</v>
      </c>
      <c r="G84" s="72"/>
      <c r="H84" s="73"/>
      <c r="I84" s="71"/>
      <c r="J84" s="78"/>
      <c r="K84" s="68"/>
      <c r="L84" s="75"/>
      <c r="M84" s="68" t="s">
        <v>189</v>
      </c>
      <c r="N84" s="68" t="s">
        <v>190</v>
      </c>
      <c r="O84" s="71">
        <v>1</v>
      </c>
      <c r="P84" s="71"/>
      <c r="Q84" s="68"/>
      <c r="R84" s="68"/>
      <c r="S84" s="68"/>
      <c r="T84" s="71"/>
      <c r="U84" s="68"/>
      <c r="V84" s="71" t="s">
        <v>185</v>
      </c>
      <c r="W84" s="68" t="s">
        <v>186</v>
      </c>
      <c r="X84" s="71">
        <v>4</v>
      </c>
      <c r="Y84" s="71"/>
      <c r="Z84" s="71"/>
      <c r="AA84" s="71"/>
    </row>
    <row r="85" s="63" customFormat="1" ht="22.95" customHeight="1" spans="1:27">
      <c r="A85" s="68"/>
      <c r="B85" s="71"/>
      <c r="C85" s="77"/>
      <c r="D85" s="71" t="s">
        <v>75</v>
      </c>
      <c r="E85" s="68" t="s">
        <v>197</v>
      </c>
      <c r="F85" s="71">
        <v>2</v>
      </c>
      <c r="G85" s="72"/>
      <c r="H85" s="73"/>
      <c r="I85" s="71"/>
      <c r="J85" s="78"/>
      <c r="K85" s="68"/>
      <c r="L85" s="75"/>
      <c r="M85" s="68" t="s">
        <v>191</v>
      </c>
      <c r="N85" s="68" t="s">
        <v>188</v>
      </c>
      <c r="O85" s="71">
        <v>1</v>
      </c>
      <c r="P85" s="71"/>
      <c r="Q85" s="68"/>
      <c r="R85" s="68"/>
      <c r="S85" s="68"/>
      <c r="T85" s="71"/>
      <c r="U85" s="68"/>
      <c r="V85" s="71" t="s">
        <v>187</v>
      </c>
      <c r="W85" s="68" t="s">
        <v>188</v>
      </c>
      <c r="X85" s="71">
        <v>1</v>
      </c>
      <c r="Y85" s="71"/>
      <c r="Z85" s="71"/>
      <c r="AA85" s="71"/>
    </row>
    <row r="86" s="63" customFormat="1" ht="21" customHeight="1" spans="1:27">
      <c r="A86" s="68"/>
      <c r="B86" s="71" t="s">
        <v>84</v>
      </c>
      <c r="C86" s="68" t="s">
        <v>142</v>
      </c>
      <c r="D86" s="71" t="s">
        <v>198</v>
      </c>
      <c r="E86" s="68" t="s">
        <v>199</v>
      </c>
      <c r="F86" s="71">
        <v>30</v>
      </c>
      <c r="G86" s="72"/>
      <c r="H86" s="73"/>
      <c r="I86" s="71"/>
      <c r="J86" s="78"/>
      <c r="K86" s="68"/>
      <c r="L86" s="75"/>
      <c r="M86" s="68" t="s">
        <v>192</v>
      </c>
      <c r="N86" s="68" t="s">
        <v>193</v>
      </c>
      <c r="O86" s="71">
        <v>1</v>
      </c>
      <c r="P86" s="71"/>
      <c r="Q86" s="68"/>
      <c r="R86" s="68"/>
      <c r="S86" s="68"/>
      <c r="T86" s="71"/>
      <c r="U86" s="68"/>
      <c r="V86" s="71" t="s">
        <v>189</v>
      </c>
      <c r="W86" s="68" t="s">
        <v>190</v>
      </c>
      <c r="X86" s="71">
        <v>1</v>
      </c>
      <c r="Y86" s="71"/>
      <c r="Z86" s="71"/>
      <c r="AA86" s="71"/>
    </row>
    <row r="87" s="63" customFormat="1" ht="21" customHeight="1" spans="1:27">
      <c r="A87" s="68"/>
      <c r="B87" s="71"/>
      <c r="C87" s="68"/>
      <c r="D87" s="71" t="s">
        <v>200</v>
      </c>
      <c r="E87" s="68" t="s">
        <v>42</v>
      </c>
      <c r="F87" s="71">
        <v>10</v>
      </c>
      <c r="G87" s="72"/>
      <c r="H87" s="73"/>
      <c r="I87" s="71"/>
      <c r="J87" s="78"/>
      <c r="K87" s="68"/>
      <c r="L87" s="75"/>
      <c r="M87" s="68" t="s">
        <v>194</v>
      </c>
      <c r="N87" s="68" t="s">
        <v>195</v>
      </c>
      <c r="O87" s="71">
        <v>1</v>
      </c>
      <c r="P87" s="71"/>
      <c r="Q87" s="68"/>
      <c r="R87" s="68"/>
      <c r="S87" s="68"/>
      <c r="T87" s="71"/>
      <c r="U87" s="68"/>
      <c r="V87" s="71" t="s">
        <v>191</v>
      </c>
      <c r="W87" s="68" t="s">
        <v>188</v>
      </c>
      <c r="X87" s="71">
        <v>1</v>
      </c>
      <c r="Y87" s="71"/>
      <c r="Z87" s="71"/>
      <c r="AA87" s="71"/>
    </row>
    <row r="88" s="63" customFormat="1" ht="21" customHeight="1" spans="1:27">
      <c r="A88" s="68"/>
      <c r="B88" s="71"/>
      <c r="C88" s="68"/>
      <c r="D88" s="71" t="s">
        <v>201</v>
      </c>
      <c r="E88" s="68" t="s">
        <v>202</v>
      </c>
      <c r="F88" s="71">
        <v>50</v>
      </c>
      <c r="G88" s="72"/>
      <c r="H88" s="73"/>
      <c r="I88" s="71"/>
      <c r="J88" s="78"/>
      <c r="K88" s="68"/>
      <c r="L88" s="75"/>
      <c r="M88" s="68" t="s">
        <v>196</v>
      </c>
      <c r="N88" s="68" t="s">
        <v>186</v>
      </c>
      <c r="O88" s="71" t="s">
        <v>155</v>
      </c>
      <c r="P88" s="71"/>
      <c r="Q88" s="68"/>
      <c r="R88" s="68"/>
      <c r="S88" s="68"/>
      <c r="T88" s="71"/>
      <c r="U88" s="68"/>
      <c r="V88" s="71" t="s">
        <v>192</v>
      </c>
      <c r="W88" s="68" t="s">
        <v>193</v>
      </c>
      <c r="X88" s="71">
        <v>1</v>
      </c>
      <c r="Y88" s="71"/>
      <c r="Z88" s="71"/>
      <c r="AA88" s="71"/>
    </row>
    <row r="89" s="63" customFormat="1" ht="21" customHeight="1" spans="1:27">
      <c r="A89" s="68"/>
      <c r="B89" s="71"/>
      <c r="C89" s="68" t="s">
        <v>142</v>
      </c>
      <c r="D89" s="71" t="s">
        <v>203</v>
      </c>
      <c r="E89" s="68" t="s">
        <v>204</v>
      </c>
      <c r="F89" s="71">
        <v>1</v>
      </c>
      <c r="G89" s="72"/>
      <c r="H89" s="73"/>
      <c r="I89" s="71"/>
      <c r="J89" s="78"/>
      <c r="K89" s="68"/>
      <c r="L89" s="77"/>
      <c r="M89" s="68" t="s">
        <v>75</v>
      </c>
      <c r="N89" s="68" t="s">
        <v>76</v>
      </c>
      <c r="O89" s="71">
        <v>2</v>
      </c>
      <c r="P89" s="71"/>
      <c r="Q89" s="68"/>
      <c r="R89" s="68"/>
      <c r="S89" s="68"/>
      <c r="T89" s="71"/>
      <c r="U89" s="68"/>
      <c r="V89" s="71" t="s">
        <v>194</v>
      </c>
      <c r="W89" s="68" t="s">
        <v>195</v>
      </c>
      <c r="X89" s="71">
        <v>1</v>
      </c>
      <c r="Y89" s="71"/>
      <c r="Z89" s="71"/>
      <c r="AA89" s="71"/>
    </row>
    <row r="90" s="63" customFormat="1" ht="21" customHeight="1" spans="1:27">
      <c r="A90" s="68"/>
      <c r="B90" s="71"/>
      <c r="C90" s="68"/>
      <c r="D90" s="71" t="s">
        <v>205</v>
      </c>
      <c r="E90" s="68" t="s">
        <v>204</v>
      </c>
      <c r="F90" s="71">
        <v>2</v>
      </c>
      <c r="G90" s="72"/>
      <c r="H90" s="73"/>
      <c r="I90" s="71"/>
      <c r="J90" s="78"/>
      <c r="K90" s="68" t="s">
        <v>84</v>
      </c>
      <c r="L90" s="68" t="s">
        <v>142</v>
      </c>
      <c r="M90" s="68" t="s">
        <v>198</v>
      </c>
      <c r="N90" s="68" t="s">
        <v>199</v>
      </c>
      <c r="O90" s="71">
        <v>30</v>
      </c>
      <c r="P90" s="71"/>
      <c r="Q90" s="68"/>
      <c r="R90" s="68"/>
      <c r="S90" s="68"/>
      <c r="T90" s="71"/>
      <c r="U90" s="68"/>
      <c r="V90" s="71" t="s">
        <v>196</v>
      </c>
      <c r="W90" s="68" t="s">
        <v>186</v>
      </c>
      <c r="X90" s="71" t="s">
        <v>155</v>
      </c>
      <c r="Y90" s="71"/>
      <c r="Z90" s="71"/>
      <c r="AA90" s="71"/>
    </row>
    <row r="91" s="63" customFormat="1" ht="21" customHeight="1" spans="1:27">
      <c r="A91" s="68"/>
      <c r="B91" s="71"/>
      <c r="C91" s="68"/>
      <c r="D91" s="71" t="s">
        <v>75</v>
      </c>
      <c r="E91" s="68" t="s">
        <v>197</v>
      </c>
      <c r="F91" s="71">
        <v>2</v>
      </c>
      <c r="G91" s="72"/>
      <c r="H91" s="73"/>
      <c r="I91" s="71"/>
      <c r="J91" s="78"/>
      <c r="K91" s="68"/>
      <c r="L91" s="68"/>
      <c r="M91" s="68" t="s">
        <v>200</v>
      </c>
      <c r="N91" s="68" t="s">
        <v>42</v>
      </c>
      <c r="O91" s="71">
        <v>10</v>
      </c>
      <c r="P91" s="71"/>
      <c r="Q91" s="68"/>
      <c r="R91" s="68"/>
      <c r="S91" s="68"/>
      <c r="T91" s="71"/>
      <c r="U91" s="68"/>
      <c r="V91" s="71" t="s">
        <v>75</v>
      </c>
      <c r="W91" s="68" t="s">
        <v>76</v>
      </c>
      <c r="X91" s="71">
        <v>2</v>
      </c>
      <c r="Y91" s="71"/>
      <c r="Z91" s="71"/>
      <c r="AA91" s="71"/>
    </row>
    <row r="92" s="63" customFormat="1" ht="24" customHeight="1" spans="1:27">
      <c r="A92" s="68" t="s">
        <v>206</v>
      </c>
      <c r="B92" s="69" t="s">
        <v>31</v>
      </c>
      <c r="C92" s="70" t="s">
        <v>78</v>
      </c>
      <c r="D92" s="71" t="s">
        <v>207</v>
      </c>
      <c r="E92" s="68"/>
      <c r="F92" s="71">
        <v>12</v>
      </c>
      <c r="G92" s="72">
        <v>4240</v>
      </c>
      <c r="H92" s="73"/>
      <c r="I92" s="71"/>
      <c r="J92" s="78"/>
      <c r="K92" s="68"/>
      <c r="L92" s="68"/>
      <c r="M92" s="68" t="s">
        <v>201</v>
      </c>
      <c r="N92" s="68" t="s">
        <v>202</v>
      </c>
      <c r="O92" s="71">
        <v>50</v>
      </c>
      <c r="P92" s="71"/>
      <c r="Q92" s="68"/>
      <c r="R92" s="68"/>
      <c r="S92" s="68"/>
      <c r="T92" s="71" t="s">
        <v>84</v>
      </c>
      <c r="U92" s="68" t="s">
        <v>142</v>
      </c>
      <c r="V92" s="71" t="s">
        <v>198</v>
      </c>
      <c r="W92" s="68" t="s">
        <v>199</v>
      </c>
      <c r="X92" s="71">
        <v>30</v>
      </c>
      <c r="Y92" s="71"/>
      <c r="Z92" s="71"/>
      <c r="AA92" s="71"/>
    </row>
    <row r="93" s="63" customFormat="1" ht="24" customHeight="1" spans="1:27">
      <c r="A93" s="68"/>
      <c r="B93" s="74"/>
      <c r="C93" s="75"/>
      <c r="D93" s="71" t="s">
        <v>208</v>
      </c>
      <c r="E93" s="68"/>
      <c r="F93" s="71">
        <v>12</v>
      </c>
      <c r="G93" s="72"/>
      <c r="H93" s="73"/>
      <c r="I93" s="71"/>
      <c r="J93" s="78"/>
      <c r="K93" s="68"/>
      <c r="L93" s="68" t="s">
        <v>142</v>
      </c>
      <c r="M93" s="68" t="s">
        <v>203</v>
      </c>
      <c r="N93" s="68" t="s">
        <v>204</v>
      </c>
      <c r="O93" s="71">
        <v>1</v>
      </c>
      <c r="P93" s="71"/>
      <c r="Q93" s="68"/>
      <c r="R93" s="68"/>
      <c r="S93" s="68"/>
      <c r="T93" s="71"/>
      <c r="U93" s="68"/>
      <c r="V93" s="71" t="s">
        <v>200</v>
      </c>
      <c r="W93" s="68" t="s">
        <v>42</v>
      </c>
      <c r="X93" s="71">
        <v>10</v>
      </c>
      <c r="Y93" s="71"/>
      <c r="Z93" s="71"/>
      <c r="AA93" s="71"/>
    </row>
    <row r="94" s="63" customFormat="1" ht="21" customHeight="1" spans="1:27">
      <c r="A94" s="68"/>
      <c r="B94" s="71" t="s">
        <v>77</v>
      </c>
      <c r="C94" s="70" t="s">
        <v>209</v>
      </c>
      <c r="D94" s="71" t="s">
        <v>210</v>
      </c>
      <c r="E94" s="68" t="s">
        <v>109</v>
      </c>
      <c r="F94" s="71" t="s">
        <v>211</v>
      </c>
      <c r="G94" s="72"/>
      <c r="H94" s="73"/>
      <c r="I94" s="71"/>
      <c r="J94" s="78"/>
      <c r="K94" s="68"/>
      <c r="L94" s="68"/>
      <c r="M94" s="68" t="s">
        <v>205</v>
      </c>
      <c r="N94" s="68" t="s">
        <v>204</v>
      </c>
      <c r="O94" s="71">
        <v>2</v>
      </c>
      <c r="P94" s="71"/>
      <c r="Q94" s="68"/>
      <c r="R94" s="68"/>
      <c r="S94" s="68"/>
      <c r="T94" s="71"/>
      <c r="U94" s="68"/>
      <c r="V94" s="71" t="s">
        <v>201</v>
      </c>
      <c r="W94" s="68" t="s">
        <v>202</v>
      </c>
      <c r="X94" s="71">
        <v>50</v>
      </c>
      <c r="Y94" s="71"/>
      <c r="Z94" s="71"/>
      <c r="AA94" s="71"/>
    </row>
    <row r="95" s="63" customFormat="1" ht="21" customHeight="1" spans="1:27">
      <c r="A95" s="68"/>
      <c r="B95" s="71"/>
      <c r="C95" s="77"/>
      <c r="D95" s="71" t="s">
        <v>212</v>
      </c>
      <c r="E95" s="68" t="s">
        <v>213</v>
      </c>
      <c r="F95" s="71">
        <v>16</v>
      </c>
      <c r="G95" s="72"/>
      <c r="H95" s="73"/>
      <c r="I95" s="71"/>
      <c r="J95" s="78"/>
      <c r="K95" s="68"/>
      <c r="L95" s="68"/>
      <c r="M95" s="68" t="s">
        <v>75</v>
      </c>
      <c r="N95" s="68" t="s">
        <v>76</v>
      </c>
      <c r="O95" s="71">
        <v>2</v>
      </c>
      <c r="P95" s="71"/>
      <c r="Q95" s="68"/>
      <c r="R95" s="68"/>
      <c r="S95" s="68"/>
      <c r="T95" s="71"/>
      <c r="U95" s="68" t="s">
        <v>142</v>
      </c>
      <c r="V95" s="71" t="s">
        <v>203</v>
      </c>
      <c r="W95" s="68" t="s">
        <v>204</v>
      </c>
      <c r="X95" s="71">
        <v>1</v>
      </c>
      <c r="Y95" s="71"/>
      <c r="Z95" s="71"/>
      <c r="AA95" s="71"/>
    </row>
    <row r="96" s="63" customFormat="1" ht="21" customHeight="1" spans="1:27">
      <c r="A96" s="68"/>
      <c r="B96" s="71"/>
      <c r="C96" s="70" t="s">
        <v>214</v>
      </c>
      <c r="D96" s="71" t="s">
        <v>215</v>
      </c>
      <c r="E96" s="68" t="s">
        <v>216</v>
      </c>
      <c r="F96" s="71">
        <v>12</v>
      </c>
      <c r="G96" s="72"/>
      <c r="H96" s="73"/>
      <c r="I96" s="71"/>
      <c r="J96" s="78" t="s">
        <v>217</v>
      </c>
      <c r="K96" s="70" t="s">
        <v>31</v>
      </c>
      <c r="L96" s="70" t="s">
        <v>78</v>
      </c>
      <c r="M96" s="68" t="s">
        <v>208</v>
      </c>
      <c r="N96" s="68"/>
      <c r="O96" s="71">
        <v>8</v>
      </c>
      <c r="P96" s="71">
        <v>4800</v>
      </c>
      <c r="Q96" s="68"/>
      <c r="R96" s="68"/>
      <c r="S96" s="68"/>
      <c r="T96" s="71"/>
      <c r="U96" s="68"/>
      <c r="V96" s="71" t="s">
        <v>205</v>
      </c>
      <c r="W96" s="68" t="s">
        <v>204</v>
      </c>
      <c r="X96" s="71">
        <v>2</v>
      </c>
      <c r="Y96" s="71"/>
      <c r="Z96" s="71"/>
      <c r="AA96" s="71"/>
    </row>
    <row r="97" s="63" customFormat="1" ht="21" customHeight="1" spans="1:27">
      <c r="A97" s="68"/>
      <c r="B97" s="71"/>
      <c r="C97" s="77"/>
      <c r="D97" s="71" t="s">
        <v>75</v>
      </c>
      <c r="E97" s="68" t="s">
        <v>76</v>
      </c>
      <c r="F97" s="71">
        <v>3</v>
      </c>
      <c r="G97" s="72"/>
      <c r="H97" s="73"/>
      <c r="I97" s="71"/>
      <c r="J97" s="78"/>
      <c r="K97" s="75"/>
      <c r="L97" s="75"/>
      <c r="M97" s="68" t="s">
        <v>218</v>
      </c>
      <c r="N97" s="68"/>
      <c r="O97" s="71">
        <v>2</v>
      </c>
      <c r="P97" s="71"/>
      <c r="Q97" s="68"/>
      <c r="R97" s="68"/>
      <c r="S97" s="68"/>
      <c r="T97" s="71"/>
      <c r="U97" s="68"/>
      <c r="V97" s="71" t="s">
        <v>75</v>
      </c>
      <c r="W97" s="68" t="s">
        <v>76</v>
      </c>
      <c r="X97" s="71">
        <v>2</v>
      </c>
      <c r="Y97" s="71"/>
      <c r="Z97" s="71"/>
      <c r="AA97" s="71"/>
    </row>
    <row r="98" s="63" customFormat="1" ht="54" customHeight="1" spans="1:27">
      <c r="A98" s="68"/>
      <c r="B98" s="71" t="s">
        <v>84</v>
      </c>
      <c r="C98" s="70" t="s">
        <v>219</v>
      </c>
      <c r="D98" s="71" t="s">
        <v>220</v>
      </c>
      <c r="E98" s="68" t="s">
        <v>221</v>
      </c>
      <c r="F98" s="71">
        <v>36</v>
      </c>
      <c r="G98" s="72"/>
      <c r="H98" s="73"/>
      <c r="I98" s="71"/>
      <c r="J98" s="78"/>
      <c r="K98" s="75"/>
      <c r="L98" s="75"/>
      <c r="M98" s="68" t="s">
        <v>222</v>
      </c>
      <c r="N98" s="68"/>
      <c r="O98" s="71">
        <v>2</v>
      </c>
      <c r="P98" s="71"/>
      <c r="Q98" s="68"/>
      <c r="R98" s="68"/>
      <c r="S98" s="68" t="s">
        <v>223</v>
      </c>
      <c r="T98" s="70" t="s">
        <v>31</v>
      </c>
      <c r="U98" s="70" t="s">
        <v>78</v>
      </c>
      <c r="V98" s="68" t="s">
        <v>224</v>
      </c>
      <c r="W98" s="68"/>
      <c r="X98" s="71">
        <v>2</v>
      </c>
      <c r="Y98" s="71">
        <v>4780</v>
      </c>
      <c r="Z98" s="71"/>
      <c r="AA98" s="71"/>
    </row>
    <row r="99" s="63" customFormat="1" ht="24" customHeight="1" spans="1:27">
      <c r="A99" s="68"/>
      <c r="B99" s="71"/>
      <c r="C99" s="77"/>
      <c r="D99" s="71" t="s">
        <v>75</v>
      </c>
      <c r="E99" s="68" t="s">
        <v>76</v>
      </c>
      <c r="F99" s="71">
        <v>3</v>
      </c>
      <c r="G99" s="72"/>
      <c r="H99" s="73"/>
      <c r="I99" s="71"/>
      <c r="J99" s="78"/>
      <c r="K99" s="75"/>
      <c r="L99" s="75"/>
      <c r="M99" s="68" t="s">
        <v>225</v>
      </c>
      <c r="N99" s="68"/>
      <c r="O99" s="71">
        <v>2</v>
      </c>
      <c r="P99" s="71"/>
      <c r="Q99" s="68"/>
      <c r="R99" s="68"/>
      <c r="S99" s="68"/>
      <c r="T99" s="75"/>
      <c r="U99" s="75"/>
      <c r="V99" s="68" t="s">
        <v>226</v>
      </c>
      <c r="W99" s="68"/>
      <c r="X99" s="71">
        <v>2</v>
      </c>
      <c r="Y99" s="71"/>
      <c r="Z99" s="71"/>
      <c r="AA99" s="71"/>
    </row>
    <row r="100" s="63" customFormat="1" ht="16.95" customHeight="1" spans="1:27">
      <c r="A100" s="68" t="s">
        <v>227</v>
      </c>
      <c r="B100" s="71" t="s">
        <v>77</v>
      </c>
      <c r="C100" s="68" t="s">
        <v>228</v>
      </c>
      <c r="D100" s="71" t="s">
        <v>229</v>
      </c>
      <c r="E100" s="68" t="s">
        <v>230</v>
      </c>
      <c r="F100" s="71">
        <v>300</v>
      </c>
      <c r="G100" s="72">
        <v>5470</v>
      </c>
      <c r="H100" s="73"/>
      <c r="I100" s="71"/>
      <c r="J100" s="78"/>
      <c r="K100" s="75"/>
      <c r="L100" s="75"/>
      <c r="M100" s="68" t="s">
        <v>231</v>
      </c>
      <c r="N100" s="68"/>
      <c r="O100" s="71">
        <v>2</v>
      </c>
      <c r="P100" s="71"/>
      <c r="Q100" s="68"/>
      <c r="R100" s="68"/>
      <c r="S100" s="68"/>
      <c r="T100" s="75"/>
      <c r="U100" s="75"/>
      <c r="V100" s="68" t="s">
        <v>232</v>
      </c>
      <c r="W100" s="68"/>
      <c r="X100" s="71">
        <v>2</v>
      </c>
      <c r="Y100" s="71"/>
      <c r="Z100" s="71"/>
      <c r="AA100" s="71"/>
    </row>
    <row r="101" s="63" customFormat="1" ht="36" customHeight="1" spans="1:27">
      <c r="A101" s="68"/>
      <c r="B101" s="71"/>
      <c r="C101" s="68"/>
      <c r="D101" s="71" t="s">
        <v>233</v>
      </c>
      <c r="E101" s="68" t="s">
        <v>234</v>
      </c>
      <c r="F101" s="71">
        <v>400</v>
      </c>
      <c r="G101" s="72"/>
      <c r="H101" s="73"/>
      <c r="I101" s="71"/>
      <c r="J101" s="78"/>
      <c r="K101" s="68" t="s">
        <v>77</v>
      </c>
      <c r="L101" s="68" t="s">
        <v>214</v>
      </c>
      <c r="M101" s="68" t="s">
        <v>235</v>
      </c>
      <c r="N101" s="68" t="s">
        <v>236</v>
      </c>
      <c r="O101" s="71" t="s">
        <v>211</v>
      </c>
      <c r="P101" s="71"/>
      <c r="Q101" s="68"/>
      <c r="R101" s="68"/>
      <c r="S101" s="68"/>
      <c r="T101" s="75"/>
      <c r="U101" s="75"/>
      <c r="V101" s="68" t="s">
        <v>237</v>
      </c>
      <c r="W101" s="68"/>
      <c r="X101" s="71">
        <v>2</v>
      </c>
      <c r="Y101" s="71"/>
      <c r="Z101" s="71"/>
      <c r="AA101" s="71"/>
    </row>
    <row r="102" s="63" customFormat="1" ht="34" customHeight="1" spans="1:27">
      <c r="A102" s="68"/>
      <c r="B102" s="71"/>
      <c r="C102" s="68"/>
      <c r="D102" s="71" t="s">
        <v>238</v>
      </c>
      <c r="E102" s="68" t="s">
        <v>81</v>
      </c>
      <c r="F102" s="71">
        <v>50</v>
      </c>
      <c r="G102" s="72"/>
      <c r="H102" s="73"/>
      <c r="I102" s="71"/>
      <c r="J102" s="78"/>
      <c r="K102" s="68"/>
      <c r="L102" s="68"/>
      <c r="M102" s="68" t="s">
        <v>239</v>
      </c>
      <c r="N102" s="68" t="s">
        <v>240</v>
      </c>
      <c r="O102" s="71" t="s">
        <v>155</v>
      </c>
      <c r="P102" s="71"/>
      <c r="Q102" s="68"/>
      <c r="R102" s="68"/>
      <c r="S102" s="68"/>
      <c r="T102" s="75"/>
      <c r="U102" s="75"/>
      <c r="V102" s="68" t="s">
        <v>208</v>
      </c>
      <c r="W102" s="68"/>
      <c r="X102" s="71">
        <v>8</v>
      </c>
      <c r="Y102" s="71"/>
      <c r="Z102" s="71"/>
      <c r="AA102" s="71"/>
    </row>
    <row r="103" s="63" customFormat="1" ht="40" customHeight="1" spans="1:27">
      <c r="A103" s="68"/>
      <c r="B103" s="71"/>
      <c r="C103" s="68"/>
      <c r="D103" s="71" t="s">
        <v>238</v>
      </c>
      <c r="E103" s="68" t="s">
        <v>74</v>
      </c>
      <c r="F103" s="71">
        <v>50</v>
      </c>
      <c r="G103" s="72"/>
      <c r="H103" s="73"/>
      <c r="I103" s="71"/>
      <c r="J103" s="78"/>
      <c r="K103" s="68"/>
      <c r="L103" s="68" t="s">
        <v>214</v>
      </c>
      <c r="M103" s="68" t="s">
        <v>241</v>
      </c>
      <c r="N103" s="68" t="s">
        <v>242</v>
      </c>
      <c r="O103" s="71">
        <v>2</v>
      </c>
      <c r="P103" s="71"/>
      <c r="Q103" s="68"/>
      <c r="R103" s="68"/>
      <c r="S103" s="68"/>
      <c r="T103" s="68" t="s">
        <v>243</v>
      </c>
      <c r="U103" s="68" t="s">
        <v>244</v>
      </c>
      <c r="V103" s="68" t="s">
        <v>245</v>
      </c>
      <c r="W103" s="68"/>
      <c r="X103" s="71">
        <v>1</v>
      </c>
      <c r="Y103" s="71"/>
      <c r="Z103" s="71"/>
      <c r="AA103" s="71"/>
    </row>
    <row r="104" s="63" customFormat="1" ht="16.95" customHeight="1" spans="1:27">
      <c r="A104" s="68"/>
      <c r="B104" s="71"/>
      <c r="C104" s="68"/>
      <c r="D104" s="71" t="s">
        <v>246</v>
      </c>
      <c r="E104" s="68"/>
      <c r="F104" s="71">
        <v>400</v>
      </c>
      <c r="G104" s="72"/>
      <c r="H104" s="73"/>
      <c r="I104" s="71"/>
      <c r="J104" s="78"/>
      <c r="K104" s="68"/>
      <c r="L104" s="68"/>
      <c r="M104" s="68" t="s">
        <v>247</v>
      </c>
      <c r="N104" s="68" t="s">
        <v>248</v>
      </c>
      <c r="O104" s="71">
        <v>1</v>
      </c>
      <c r="P104" s="71"/>
      <c r="Q104" s="68"/>
      <c r="R104" s="68"/>
      <c r="S104" s="68"/>
      <c r="T104" s="68"/>
      <c r="U104" s="68"/>
      <c r="V104" s="68" t="s">
        <v>249</v>
      </c>
      <c r="W104" s="68"/>
      <c r="X104" s="71">
        <v>1</v>
      </c>
      <c r="Y104" s="71"/>
      <c r="Z104" s="71"/>
      <c r="AA104" s="71"/>
    </row>
    <row r="105" s="63" customFormat="1" ht="16.95" customHeight="1" spans="1:27">
      <c r="A105" s="68"/>
      <c r="B105" s="71"/>
      <c r="C105" s="68" t="s">
        <v>183</v>
      </c>
      <c r="D105" s="71" t="s">
        <v>250</v>
      </c>
      <c r="E105" s="68" t="s">
        <v>251</v>
      </c>
      <c r="F105" s="71">
        <v>800</v>
      </c>
      <c r="G105" s="72"/>
      <c r="H105" s="73"/>
      <c r="I105" s="71"/>
      <c r="J105" s="78"/>
      <c r="K105" s="68"/>
      <c r="L105" s="68" t="s">
        <v>214</v>
      </c>
      <c r="M105" s="68" t="s">
        <v>215</v>
      </c>
      <c r="N105" s="68" t="s">
        <v>252</v>
      </c>
      <c r="O105" s="71">
        <v>1</v>
      </c>
      <c r="P105" s="71"/>
      <c r="Q105" s="68"/>
      <c r="R105" s="68"/>
      <c r="S105" s="68"/>
      <c r="T105" s="68"/>
      <c r="U105" s="68"/>
      <c r="V105" s="68" t="s">
        <v>253</v>
      </c>
      <c r="W105" s="68"/>
      <c r="X105" s="71">
        <v>1</v>
      </c>
      <c r="Y105" s="71"/>
      <c r="Z105" s="71"/>
      <c r="AA105" s="71"/>
    </row>
    <row r="106" s="63" customFormat="1" ht="16.95" customHeight="1" spans="1:27">
      <c r="A106" s="68"/>
      <c r="B106" s="71"/>
      <c r="C106" s="68"/>
      <c r="D106" s="71" t="s">
        <v>254</v>
      </c>
      <c r="E106" s="68" t="s">
        <v>255</v>
      </c>
      <c r="F106" s="71">
        <v>300</v>
      </c>
      <c r="G106" s="72"/>
      <c r="H106" s="73"/>
      <c r="I106" s="71"/>
      <c r="J106" s="78"/>
      <c r="K106" s="68"/>
      <c r="L106" s="68"/>
      <c r="M106" s="68" t="s">
        <v>256</v>
      </c>
      <c r="N106" s="68" t="s">
        <v>216</v>
      </c>
      <c r="O106" s="71">
        <v>10</v>
      </c>
      <c r="P106" s="71"/>
      <c r="Q106" s="68"/>
      <c r="R106" s="68"/>
      <c r="S106" s="68"/>
      <c r="T106" s="68"/>
      <c r="U106" s="68"/>
      <c r="V106" s="68" t="s">
        <v>257</v>
      </c>
      <c r="W106" s="68"/>
      <c r="X106" s="71">
        <v>2</v>
      </c>
      <c r="Y106" s="71"/>
      <c r="Z106" s="71"/>
      <c r="AA106" s="71"/>
    </row>
    <row r="107" s="63" customFormat="1" ht="16.95" customHeight="1" spans="1:27">
      <c r="A107" s="68"/>
      <c r="B107" s="71"/>
      <c r="C107" s="68"/>
      <c r="D107" s="71" t="s">
        <v>258</v>
      </c>
      <c r="E107" s="68" t="s">
        <v>259</v>
      </c>
      <c r="F107" s="71">
        <v>100</v>
      </c>
      <c r="G107" s="72"/>
      <c r="H107" s="73"/>
      <c r="I107" s="71"/>
      <c r="J107" s="78"/>
      <c r="K107" s="68"/>
      <c r="L107" s="68"/>
      <c r="M107" s="68" t="s">
        <v>75</v>
      </c>
      <c r="N107" s="68" t="s">
        <v>76</v>
      </c>
      <c r="O107" s="71">
        <v>3</v>
      </c>
      <c r="P107" s="71"/>
      <c r="Q107" s="68"/>
      <c r="R107" s="68"/>
      <c r="S107" s="68"/>
      <c r="T107" s="68"/>
      <c r="U107" s="68"/>
      <c r="V107" s="71" t="s">
        <v>218</v>
      </c>
      <c r="W107" s="68"/>
      <c r="X107" s="71">
        <v>1</v>
      </c>
      <c r="Y107" s="71"/>
      <c r="Z107" s="71"/>
      <c r="AA107" s="71"/>
    </row>
    <row r="108" s="63" customFormat="1" ht="32" customHeight="1" spans="1:27">
      <c r="A108" s="68"/>
      <c r="B108" s="71"/>
      <c r="C108" s="68"/>
      <c r="D108" s="71" t="s">
        <v>258</v>
      </c>
      <c r="E108" s="68" t="s">
        <v>260</v>
      </c>
      <c r="F108" s="71">
        <v>100</v>
      </c>
      <c r="G108" s="72"/>
      <c r="H108" s="73"/>
      <c r="I108" s="71"/>
      <c r="J108" s="78"/>
      <c r="K108" s="68" t="s">
        <v>84</v>
      </c>
      <c r="L108" s="68" t="s">
        <v>142</v>
      </c>
      <c r="M108" s="68" t="s">
        <v>220</v>
      </c>
      <c r="N108" s="68" t="s">
        <v>261</v>
      </c>
      <c r="O108" s="71">
        <v>12</v>
      </c>
      <c r="P108" s="71"/>
      <c r="Q108" s="68"/>
      <c r="R108" s="68"/>
      <c r="S108" s="68"/>
      <c r="T108" s="68"/>
      <c r="U108" s="68"/>
      <c r="V108" s="71" t="s">
        <v>222</v>
      </c>
      <c r="W108" s="68"/>
      <c r="X108" s="71">
        <v>1</v>
      </c>
      <c r="Y108" s="71"/>
      <c r="Z108" s="71"/>
      <c r="AA108" s="71"/>
    </row>
    <row r="109" s="63" customFormat="1" ht="16.95" customHeight="1" spans="1:27">
      <c r="A109" s="68"/>
      <c r="B109" s="71"/>
      <c r="C109" s="68"/>
      <c r="D109" s="71" t="s">
        <v>262</v>
      </c>
      <c r="E109" s="68" t="s">
        <v>263</v>
      </c>
      <c r="F109" s="71">
        <v>200</v>
      </c>
      <c r="G109" s="72"/>
      <c r="H109" s="73"/>
      <c r="I109" s="71"/>
      <c r="J109" s="78"/>
      <c r="K109" s="68"/>
      <c r="L109" s="68" t="s">
        <v>142</v>
      </c>
      <c r="M109" s="68" t="s">
        <v>264</v>
      </c>
      <c r="N109" s="68" t="s">
        <v>265</v>
      </c>
      <c r="O109" s="71">
        <v>12</v>
      </c>
      <c r="P109" s="71"/>
      <c r="Q109" s="68"/>
      <c r="R109" s="68"/>
      <c r="S109" s="68"/>
      <c r="T109" s="68"/>
      <c r="U109" s="68"/>
      <c r="V109" s="71" t="s">
        <v>225</v>
      </c>
      <c r="W109" s="68"/>
      <c r="X109" s="71">
        <v>1</v>
      </c>
      <c r="Y109" s="71"/>
      <c r="Z109" s="71"/>
      <c r="AA109" s="71"/>
    </row>
    <row r="110" s="63" customFormat="1" ht="16.95" customHeight="1" spans="1:27">
      <c r="A110" s="68"/>
      <c r="B110" s="71"/>
      <c r="C110" s="68"/>
      <c r="D110" s="71" t="s">
        <v>262</v>
      </c>
      <c r="E110" s="68" t="s">
        <v>266</v>
      </c>
      <c r="F110" s="71">
        <v>200</v>
      </c>
      <c r="G110" s="72"/>
      <c r="H110" s="73"/>
      <c r="I110" s="71"/>
      <c r="J110" s="78"/>
      <c r="K110" s="68"/>
      <c r="L110" s="68" t="s">
        <v>142</v>
      </c>
      <c r="M110" s="68" t="s">
        <v>264</v>
      </c>
      <c r="N110" s="68" t="s">
        <v>265</v>
      </c>
      <c r="O110" s="71">
        <v>12</v>
      </c>
      <c r="P110" s="71"/>
      <c r="Q110" s="68"/>
      <c r="R110" s="68"/>
      <c r="S110" s="68"/>
      <c r="T110" s="68"/>
      <c r="U110" s="68"/>
      <c r="V110" s="71" t="s">
        <v>231</v>
      </c>
      <c r="W110" s="68"/>
      <c r="X110" s="71">
        <v>1</v>
      </c>
      <c r="Y110" s="71"/>
      <c r="Z110" s="71"/>
      <c r="AA110" s="71"/>
    </row>
    <row r="111" s="63" customFormat="1" ht="16.95" customHeight="1" spans="1:27">
      <c r="A111" s="68"/>
      <c r="B111" s="71"/>
      <c r="C111" s="68" t="s">
        <v>183</v>
      </c>
      <c r="D111" s="71" t="s">
        <v>267</v>
      </c>
      <c r="E111" s="68" t="s">
        <v>268</v>
      </c>
      <c r="F111" s="71">
        <v>50</v>
      </c>
      <c r="G111" s="72"/>
      <c r="H111" s="73"/>
      <c r="I111" s="71"/>
      <c r="J111" s="78"/>
      <c r="K111" s="68"/>
      <c r="L111" s="68"/>
      <c r="M111" s="68" t="s">
        <v>75</v>
      </c>
      <c r="N111" s="68" t="s">
        <v>76</v>
      </c>
      <c r="O111" s="71">
        <v>3</v>
      </c>
      <c r="P111" s="71"/>
      <c r="Q111" s="68"/>
      <c r="R111" s="68"/>
      <c r="S111" s="68"/>
      <c r="T111" s="68"/>
      <c r="U111" s="68" t="s">
        <v>209</v>
      </c>
      <c r="V111" s="68" t="s">
        <v>269</v>
      </c>
      <c r="W111" s="68" t="s">
        <v>270</v>
      </c>
      <c r="X111" s="71">
        <v>1</v>
      </c>
      <c r="Y111" s="71"/>
      <c r="Z111" s="71"/>
      <c r="AA111" s="71"/>
    </row>
    <row r="112" s="63" customFormat="1" ht="35" customHeight="1" spans="1:27">
      <c r="A112" s="68"/>
      <c r="B112" s="71"/>
      <c r="C112" s="68"/>
      <c r="D112" s="71" t="s">
        <v>267</v>
      </c>
      <c r="E112" s="68" t="s">
        <v>271</v>
      </c>
      <c r="F112" s="71">
        <v>50</v>
      </c>
      <c r="G112" s="72"/>
      <c r="H112" s="73"/>
      <c r="I112" s="71"/>
      <c r="J112" s="78" t="s">
        <v>272</v>
      </c>
      <c r="K112" s="68" t="s">
        <v>77</v>
      </c>
      <c r="L112" s="68" t="s">
        <v>228</v>
      </c>
      <c r="M112" s="68" t="s">
        <v>229</v>
      </c>
      <c r="N112" s="68" t="s">
        <v>230</v>
      </c>
      <c r="O112" s="71">
        <v>300</v>
      </c>
      <c r="P112" s="71">
        <v>6900</v>
      </c>
      <c r="Q112" s="68"/>
      <c r="R112" s="68"/>
      <c r="S112" s="68"/>
      <c r="T112" s="68"/>
      <c r="U112" s="68"/>
      <c r="V112" s="68" t="s">
        <v>273</v>
      </c>
      <c r="W112" s="68" t="s">
        <v>270</v>
      </c>
      <c r="X112" s="71">
        <v>1</v>
      </c>
      <c r="Y112" s="71"/>
      <c r="Z112" s="71"/>
      <c r="AA112" s="71"/>
    </row>
    <row r="113" s="63" customFormat="1" ht="16.95" customHeight="1" spans="1:27">
      <c r="A113" s="68"/>
      <c r="B113" s="71"/>
      <c r="C113" s="68"/>
      <c r="D113" s="71" t="s">
        <v>274</v>
      </c>
      <c r="E113" s="68" t="s">
        <v>275</v>
      </c>
      <c r="F113" s="71">
        <v>50</v>
      </c>
      <c r="G113" s="72"/>
      <c r="H113" s="73"/>
      <c r="I113" s="71"/>
      <c r="J113" s="78"/>
      <c r="K113" s="68"/>
      <c r="L113" s="68"/>
      <c r="M113" s="68" t="s">
        <v>233</v>
      </c>
      <c r="N113" s="68" t="s">
        <v>234</v>
      </c>
      <c r="O113" s="71">
        <v>400</v>
      </c>
      <c r="P113" s="71"/>
      <c r="Q113" s="68"/>
      <c r="R113" s="68"/>
      <c r="S113" s="68"/>
      <c r="T113" s="68"/>
      <c r="U113" s="68"/>
      <c r="V113" s="68" t="s">
        <v>276</v>
      </c>
      <c r="W113" s="68" t="s">
        <v>277</v>
      </c>
      <c r="X113" s="71">
        <v>1</v>
      </c>
      <c r="Y113" s="71"/>
      <c r="Z113" s="71"/>
      <c r="AA113" s="71"/>
    </row>
    <row r="114" s="63" customFormat="1" ht="16.95" customHeight="1" spans="1:27">
      <c r="A114" s="68"/>
      <c r="B114" s="71"/>
      <c r="C114" s="68"/>
      <c r="D114" s="71" t="s">
        <v>274</v>
      </c>
      <c r="E114" s="68" t="s">
        <v>278</v>
      </c>
      <c r="F114" s="71">
        <v>50</v>
      </c>
      <c r="G114" s="72"/>
      <c r="H114" s="73"/>
      <c r="I114" s="71"/>
      <c r="J114" s="78"/>
      <c r="K114" s="68"/>
      <c r="L114" s="68"/>
      <c r="M114" s="68" t="s">
        <v>238</v>
      </c>
      <c r="N114" s="68" t="s">
        <v>81</v>
      </c>
      <c r="O114" s="71">
        <v>50</v>
      </c>
      <c r="P114" s="71"/>
      <c r="Q114" s="68"/>
      <c r="R114" s="68"/>
      <c r="S114" s="68"/>
      <c r="T114" s="68"/>
      <c r="U114" s="68"/>
      <c r="V114" s="68" t="s">
        <v>279</v>
      </c>
      <c r="W114" s="68" t="s">
        <v>270</v>
      </c>
      <c r="X114" s="71">
        <v>1</v>
      </c>
      <c r="Y114" s="71"/>
      <c r="Z114" s="71"/>
      <c r="AA114" s="71"/>
    </row>
    <row r="115" s="63" customFormat="1" ht="16.95" customHeight="1" spans="1:27">
      <c r="A115" s="68"/>
      <c r="B115" s="71"/>
      <c r="C115" s="68"/>
      <c r="D115" s="71" t="s">
        <v>75</v>
      </c>
      <c r="E115" s="68" t="s">
        <v>76</v>
      </c>
      <c r="F115" s="71">
        <v>3</v>
      </c>
      <c r="G115" s="72"/>
      <c r="H115" s="73"/>
      <c r="I115" s="71"/>
      <c r="J115" s="78"/>
      <c r="K115" s="68"/>
      <c r="L115" s="68"/>
      <c r="M115" s="68" t="s">
        <v>238</v>
      </c>
      <c r="N115" s="68" t="s">
        <v>74</v>
      </c>
      <c r="O115" s="71">
        <v>50</v>
      </c>
      <c r="P115" s="71"/>
      <c r="Q115" s="68"/>
      <c r="R115" s="68"/>
      <c r="S115" s="68"/>
      <c r="T115" s="68"/>
      <c r="U115" s="68"/>
      <c r="V115" s="68" t="s">
        <v>280</v>
      </c>
      <c r="W115" s="68" t="s">
        <v>281</v>
      </c>
      <c r="X115" s="71">
        <v>1</v>
      </c>
      <c r="Y115" s="71"/>
      <c r="Z115" s="71"/>
      <c r="AA115" s="71"/>
    </row>
    <row r="116" s="63" customFormat="1" ht="15" customHeight="1" spans="1:27">
      <c r="A116" s="68"/>
      <c r="B116" s="71" t="s">
        <v>84</v>
      </c>
      <c r="C116" s="68" t="s">
        <v>282</v>
      </c>
      <c r="D116" s="71" t="s">
        <v>283</v>
      </c>
      <c r="E116" s="68" t="s">
        <v>284</v>
      </c>
      <c r="F116" s="71">
        <v>12</v>
      </c>
      <c r="G116" s="72"/>
      <c r="H116" s="73"/>
      <c r="I116" s="71"/>
      <c r="J116" s="78"/>
      <c r="K116" s="68"/>
      <c r="L116" s="68"/>
      <c r="M116" s="68" t="s">
        <v>246</v>
      </c>
      <c r="N116" s="68"/>
      <c r="O116" s="71">
        <v>400</v>
      </c>
      <c r="P116" s="71"/>
      <c r="Q116" s="68"/>
      <c r="R116" s="68"/>
      <c r="S116" s="68"/>
      <c r="T116" s="68"/>
      <c r="U116" s="68"/>
      <c r="V116" s="68" t="s">
        <v>285</v>
      </c>
      <c r="W116" s="68"/>
      <c r="X116" s="71">
        <v>1</v>
      </c>
      <c r="Y116" s="71"/>
      <c r="Z116" s="71"/>
      <c r="AA116" s="71"/>
    </row>
    <row r="117" s="63" customFormat="1" ht="15" customHeight="1" spans="1:27">
      <c r="A117" s="68"/>
      <c r="B117" s="71"/>
      <c r="C117" s="68"/>
      <c r="D117" s="71" t="s">
        <v>283</v>
      </c>
      <c r="E117" s="68" t="s">
        <v>263</v>
      </c>
      <c r="F117" s="71">
        <v>12</v>
      </c>
      <c r="G117" s="72"/>
      <c r="H117" s="73"/>
      <c r="I117" s="71"/>
      <c r="J117" s="78"/>
      <c r="K117" s="68"/>
      <c r="L117" s="68" t="s">
        <v>183</v>
      </c>
      <c r="M117" s="68" t="s">
        <v>250</v>
      </c>
      <c r="N117" s="68" t="s">
        <v>251</v>
      </c>
      <c r="O117" s="71">
        <v>800</v>
      </c>
      <c r="P117" s="71"/>
      <c r="Q117" s="68"/>
      <c r="R117" s="68"/>
      <c r="S117" s="68"/>
      <c r="T117" s="68"/>
      <c r="U117" s="68"/>
      <c r="V117" s="68" t="s">
        <v>286</v>
      </c>
      <c r="W117" s="68"/>
      <c r="X117" s="71">
        <v>1</v>
      </c>
      <c r="Y117" s="71"/>
      <c r="Z117" s="71"/>
      <c r="AA117" s="71"/>
    </row>
    <row r="118" s="63" customFormat="1" ht="15" customHeight="1" spans="1:27">
      <c r="A118" s="68"/>
      <c r="B118" s="71"/>
      <c r="C118" s="68" t="s">
        <v>282</v>
      </c>
      <c r="D118" s="71" t="s">
        <v>283</v>
      </c>
      <c r="E118" s="68" t="s">
        <v>287</v>
      </c>
      <c r="F118" s="71">
        <v>24</v>
      </c>
      <c r="G118" s="72"/>
      <c r="H118" s="73"/>
      <c r="I118" s="71"/>
      <c r="J118" s="78"/>
      <c r="K118" s="68"/>
      <c r="L118" s="68"/>
      <c r="M118" s="68" t="s">
        <v>254</v>
      </c>
      <c r="N118" s="68" t="s">
        <v>255</v>
      </c>
      <c r="O118" s="71">
        <v>300</v>
      </c>
      <c r="P118" s="71"/>
      <c r="Q118" s="68"/>
      <c r="R118" s="68"/>
      <c r="S118" s="68"/>
      <c r="T118" s="68"/>
      <c r="U118" s="68"/>
      <c r="V118" s="68" t="s">
        <v>288</v>
      </c>
      <c r="W118" s="68" t="s">
        <v>289</v>
      </c>
      <c r="X118" s="71">
        <v>1</v>
      </c>
      <c r="Y118" s="71"/>
      <c r="Z118" s="71"/>
      <c r="AA118" s="71"/>
    </row>
    <row r="119" s="63" customFormat="1" ht="15" customHeight="1" spans="1:27">
      <c r="A119" s="68"/>
      <c r="B119" s="71"/>
      <c r="C119" s="68"/>
      <c r="D119" s="71" t="s">
        <v>283</v>
      </c>
      <c r="E119" s="68" t="s">
        <v>266</v>
      </c>
      <c r="F119" s="71">
        <v>32</v>
      </c>
      <c r="G119" s="72"/>
      <c r="H119" s="73"/>
      <c r="I119" s="71"/>
      <c r="J119" s="78"/>
      <c r="K119" s="68"/>
      <c r="L119" s="68"/>
      <c r="M119" s="68" t="s">
        <v>258</v>
      </c>
      <c r="N119" s="68" t="s">
        <v>259</v>
      </c>
      <c r="O119" s="71">
        <v>100</v>
      </c>
      <c r="P119" s="71"/>
      <c r="Q119" s="68"/>
      <c r="R119" s="68"/>
      <c r="S119" s="68"/>
      <c r="T119" s="68"/>
      <c r="U119" s="68"/>
      <c r="V119" s="68" t="s">
        <v>288</v>
      </c>
      <c r="W119" s="68" t="s">
        <v>290</v>
      </c>
      <c r="X119" s="71">
        <v>1</v>
      </c>
      <c r="Y119" s="71"/>
      <c r="Z119" s="71"/>
      <c r="AA119" s="71"/>
    </row>
    <row r="120" s="63" customFormat="1" ht="15" customHeight="1" spans="1:27">
      <c r="A120" s="68"/>
      <c r="B120" s="71"/>
      <c r="C120" s="68" t="s">
        <v>291</v>
      </c>
      <c r="D120" s="71" t="s">
        <v>292</v>
      </c>
      <c r="E120" s="68"/>
      <c r="F120" s="71">
        <v>1</v>
      </c>
      <c r="G120" s="72"/>
      <c r="H120" s="73"/>
      <c r="I120" s="71"/>
      <c r="J120" s="78"/>
      <c r="K120" s="68"/>
      <c r="L120" s="68"/>
      <c r="M120" s="68" t="s">
        <v>258</v>
      </c>
      <c r="N120" s="68" t="s">
        <v>260</v>
      </c>
      <c r="O120" s="71">
        <v>100</v>
      </c>
      <c r="P120" s="71"/>
      <c r="Q120" s="68"/>
      <c r="R120" s="68"/>
      <c r="S120" s="68"/>
      <c r="T120" s="68"/>
      <c r="U120" s="68"/>
      <c r="V120" s="68" t="s">
        <v>288</v>
      </c>
      <c r="W120" s="68" t="s">
        <v>293</v>
      </c>
      <c r="X120" s="71">
        <v>1</v>
      </c>
      <c r="Y120" s="71"/>
      <c r="Z120" s="71"/>
      <c r="AA120" s="71"/>
    </row>
    <row r="121" s="63" customFormat="1" ht="15" customHeight="1" spans="1:27">
      <c r="A121" s="68"/>
      <c r="B121" s="71"/>
      <c r="C121" s="68"/>
      <c r="D121" s="71" t="s">
        <v>294</v>
      </c>
      <c r="E121" s="68"/>
      <c r="F121" s="71">
        <v>1</v>
      </c>
      <c r="G121" s="72"/>
      <c r="H121" s="73"/>
      <c r="I121" s="71"/>
      <c r="J121" s="78"/>
      <c r="K121" s="68"/>
      <c r="L121" s="68"/>
      <c r="M121" s="68" t="s">
        <v>262</v>
      </c>
      <c r="N121" s="68" t="s">
        <v>263</v>
      </c>
      <c r="O121" s="71">
        <v>200</v>
      </c>
      <c r="P121" s="71"/>
      <c r="Q121" s="68"/>
      <c r="R121" s="68"/>
      <c r="S121" s="68"/>
      <c r="T121" s="68"/>
      <c r="U121" s="68"/>
      <c r="V121" s="68" t="s">
        <v>288</v>
      </c>
      <c r="W121" s="68" t="s">
        <v>289</v>
      </c>
      <c r="X121" s="71">
        <v>1</v>
      </c>
      <c r="Y121" s="71"/>
      <c r="Z121" s="71"/>
      <c r="AA121" s="71"/>
    </row>
    <row r="122" s="63" customFormat="1" ht="15" customHeight="1" spans="1:27">
      <c r="A122" s="68"/>
      <c r="B122" s="71"/>
      <c r="C122" s="68"/>
      <c r="D122" s="71" t="s">
        <v>295</v>
      </c>
      <c r="E122" s="68"/>
      <c r="F122" s="71">
        <v>1</v>
      </c>
      <c r="G122" s="72"/>
      <c r="H122" s="73"/>
      <c r="I122" s="71"/>
      <c r="J122" s="78"/>
      <c r="K122" s="68"/>
      <c r="L122" s="68"/>
      <c r="M122" s="68" t="s">
        <v>262</v>
      </c>
      <c r="N122" s="68" t="s">
        <v>266</v>
      </c>
      <c r="O122" s="71">
        <v>200</v>
      </c>
      <c r="P122" s="71"/>
      <c r="Q122" s="68"/>
      <c r="R122" s="68"/>
      <c r="S122" s="68"/>
      <c r="T122" s="68"/>
      <c r="U122" s="68" t="s">
        <v>214</v>
      </c>
      <c r="V122" s="71" t="s">
        <v>215</v>
      </c>
      <c r="W122" s="68" t="s">
        <v>252</v>
      </c>
      <c r="X122" s="71">
        <v>1</v>
      </c>
      <c r="Y122" s="71"/>
      <c r="Z122" s="71"/>
      <c r="AA122" s="71"/>
    </row>
    <row r="123" s="63" customFormat="1" ht="25.05" customHeight="1" spans="1:27">
      <c r="A123" s="68"/>
      <c r="B123" s="71"/>
      <c r="C123" s="68"/>
      <c r="D123" s="71" t="s">
        <v>75</v>
      </c>
      <c r="E123" s="68" t="s">
        <v>76</v>
      </c>
      <c r="F123" s="71">
        <v>3</v>
      </c>
      <c r="G123" s="72"/>
      <c r="H123" s="73"/>
      <c r="I123" s="71"/>
      <c r="J123" s="78"/>
      <c r="K123" s="68"/>
      <c r="L123" s="68" t="s">
        <v>183</v>
      </c>
      <c r="M123" s="68" t="s">
        <v>267</v>
      </c>
      <c r="N123" s="68" t="s">
        <v>268</v>
      </c>
      <c r="O123" s="71">
        <v>50</v>
      </c>
      <c r="P123" s="71"/>
      <c r="Q123" s="68"/>
      <c r="R123" s="68"/>
      <c r="S123" s="68"/>
      <c r="T123" s="68"/>
      <c r="U123" s="68"/>
      <c r="V123" s="71" t="s">
        <v>256</v>
      </c>
      <c r="W123" s="68" t="s">
        <v>216</v>
      </c>
      <c r="X123" s="71">
        <v>10</v>
      </c>
      <c r="Y123" s="71"/>
      <c r="Z123" s="71"/>
      <c r="AA123" s="71"/>
    </row>
    <row r="124" s="63" customFormat="1" ht="16.95" customHeight="1" spans="1:27">
      <c r="A124" s="68" t="s">
        <v>296</v>
      </c>
      <c r="B124" s="71" t="s">
        <v>77</v>
      </c>
      <c r="C124" s="70" t="s">
        <v>297</v>
      </c>
      <c r="D124" s="71" t="s">
        <v>298</v>
      </c>
      <c r="E124" s="71" t="s">
        <v>299</v>
      </c>
      <c r="F124" s="71">
        <v>60</v>
      </c>
      <c r="G124" s="72">
        <v>6650</v>
      </c>
      <c r="H124" s="73"/>
      <c r="I124" s="71"/>
      <c r="J124" s="78"/>
      <c r="K124" s="68"/>
      <c r="L124" s="68"/>
      <c r="M124" s="68" t="s">
        <v>267</v>
      </c>
      <c r="N124" s="68" t="s">
        <v>271</v>
      </c>
      <c r="O124" s="71">
        <v>50</v>
      </c>
      <c r="P124" s="71"/>
      <c r="Q124" s="68"/>
      <c r="R124" s="68"/>
      <c r="S124" s="68"/>
      <c r="T124" s="68"/>
      <c r="U124" s="68"/>
      <c r="V124" s="71" t="s">
        <v>75</v>
      </c>
      <c r="W124" s="68" t="s">
        <v>76</v>
      </c>
      <c r="X124" s="71">
        <v>3</v>
      </c>
      <c r="Y124" s="71"/>
      <c r="Z124" s="71"/>
      <c r="AA124" s="71"/>
    </row>
    <row r="125" s="63" customFormat="1" ht="16.95" customHeight="1" spans="1:27">
      <c r="A125" s="68"/>
      <c r="B125" s="71"/>
      <c r="C125" s="75"/>
      <c r="D125" s="71" t="s">
        <v>300</v>
      </c>
      <c r="E125" s="71" t="s">
        <v>301</v>
      </c>
      <c r="F125" s="71">
        <v>10</v>
      </c>
      <c r="G125" s="72"/>
      <c r="H125" s="73"/>
      <c r="I125" s="71"/>
      <c r="J125" s="78"/>
      <c r="K125" s="68"/>
      <c r="L125" s="68"/>
      <c r="M125" s="68" t="s">
        <v>274</v>
      </c>
      <c r="N125" s="68" t="s">
        <v>275</v>
      </c>
      <c r="O125" s="71">
        <v>50</v>
      </c>
      <c r="P125" s="71"/>
      <c r="Q125" s="68"/>
      <c r="R125" s="68"/>
      <c r="S125" s="68"/>
      <c r="T125" s="68" t="s">
        <v>77</v>
      </c>
      <c r="U125" s="68" t="s">
        <v>302</v>
      </c>
      <c r="V125" s="68" t="s">
        <v>303</v>
      </c>
      <c r="W125" s="68"/>
      <c r="X125" s="71" t="s">
        <v>304</v>
      </c>
      <c r="Y125" s="71"/>
      <c r="Z125" s="71"/>
      <c r="AA125" s="71"/>
    </row>
    <row r="126" s="63" customFormat="1" ht="16.95" customHeight="1" spans="1:27">
      <c r="A126" s="68"/>
      <c r="B126" s="71"/>
      <c r="C126" s="75"/>
      <c r="D126" s="68" t="s">
        <v>305</v>
      </c>
      <c r="E126" s="71" t="s">
        <v>306</v>
      </c>
      <c r="F126" s="71">
        <v>20</v>
      </c>
      <c r="G126" s="72"/>
      <c r="H126" s="73"/>
      <c r="I126" s="71"/>
      <c r="J126" s="78"/>
      <c r="K126" s="68"/>
      <c r="L126" s="68"/>
      <c r="M126" s="68" t="s">
        <v>274</v>
      </c>
      <c r="N126" s="68" t="s">
        <v>278</v>
      </c>
      <c r="O126" s="71">
        <v>50</v>
      </c>
      <c r="P126" s="71"/>
      <c r="Q126" s="68"/>
      <c r="R126" s="68"/>
      <c r="S126" s="68"/>
      <c r="T126" s="68"/>
      <c r="U126" s="68"/>
      <c r="V126" s="68" t="s">
        <v>307</v>
      </c>
      <c r="W126" s="68"/>
      <c r="X126" s="71" t="s">
        <v>304</v>
      </c>
      <c r="Y126" s="71"/>
      <c r="Z126" s="71"/>
      <c r="AA126" s="71"/>
    </row>
    <row r="127" s="63" customFormat="1" ht="16.95" customHeight="1" spans="1:27">
      <c r="A127" s="68"/>
      <c r="B127" s="71"/>
      <c r="C127" s="75"/>
      <c r="D127" s="68" t="s">
        <v>308</v>
      </c>
      <c r="E127" s="71" t="s">
        <v>299</v>
      </c>
      <c r="F127" s="71">
        <v>20</v>
      </c>
      <c r="G127" s="72"/>
      <c r="H127" s="73"/>
      <c r="I127" s="71"/>
      <c r="J127" s="78"/>
      <c r="K127" s="68"/>
      <c r="L127" s="68"/>
      <c r="M127" s="68" t="s">
        <v>75</v>
      </c>
      <c r="N127" s="68" t="s">
        <v>76</v>
      </c>
      <c r="O127" s="71">
        <v>3</v>
      </c>
      <c r="P127" s="71"/>
      <c r="Q127" s="68"/>
      <c r="R127" s="68"/>
      <c r="S127" s="68"/>
      <c r="T127" s="68"/>
      <c r="U127" s="68"/>
      <c r="V127" s="68" t="s">
        <v>309</v>
      </c>
      <c r="W127" s="68"/>
      <c r="X127" s="71" t="s">
        <v>304</v>
      </c>
      <c r="Y127" s="71"/>
      <c r="Z127" s="71"/>
      <c r="AA127" s="71"/>
    </row>
    <row r="128" s="63" customFormat="1" ht="16.95" customHeight="1" spans="1:27">
      <c r="A128" s="68"/>
      <c r="B128" s="71"/>
      <c r="C128" s="75"/>
      <c r="D128" s="68" t="s">
        <v>308</v>
      </c>
      <c r="E128" s="71" t="s">
        <v>310</v>
      </c>
      <c r="F128" s="71">
        <v>40</v>
      </c>
      <c r="G128" s="72"/>
      <c r="H128" s="73"/>
      <c r="I128" s="71"/>
      <c r="J128" s="78"/>
      <c r="K128" s="68" t="s">
        <v>84</v>
      </c>
      <c r="L128" s="68" t="s">
        <v>311</v>
      </c>
      <c r="M128" s="68" t="s">
        <v>292</v>
      </c>
      <c r="N128" s="68"/>
      <c r="O128" s="71">
        <v>1</v>
      </c>
      <c r="P128" s="71"/>
      <c r="Q128" s="68"/>
      <c r="R128" s="68"/>
      <c r="S128" s="68"/>
      <c r="T128" s="68"/>
      <c r="U128" s="68"/>
      <c r="V128" s="68" t="s">
        <v>312</v>
      </c>
      <c r="W128" s="68"/>
      <c r="X128" s="71" t="s">
        <v>304</v>
      </c>
      <c r="Y128" s="71"/>
      <c r="Z128" s="71"/>
      <c r="AA128" s="71"/>
    </row>
    <row r="129" s="63" customFormat="1" ht="16.95" customHeight="1" spans="1:27">
      <c r="A129" s="68"/>
      <c r="B129" s="71" t="s">
        <v>84</v>
      </c>
      <c r="C129" s="75"/>
      <c r="D129" s="68" t="s">
        <v>313</v>
      </c>
      <c r="E129" s="71" t="s">
        <v>314</v>
      </c>
      <c r="F129" s="71">
        <v>10</v>
      </c>
      <c r="G129" s="72"/>
      <c r="H129" s="73"/>
      <c r="I129" s="71"/>
      <c r="J129" s="78"/>
      <c r="K129" s="68"/>
      <c r="L129" s="68"/>
      <c r="M129" s="68" t="s">
        <v>294</v>
      </c>
      <c r="N129" s="68"/>
      <c r="O129" s="71">
        <v>1</v>
      </c>
      <c r="P129" s="71"/>
      <c r="Q129" s="68"/>
      <c r="R129" s="68"/>
      <c r="S129" s="68"/>
      <c r="T129" s="68"/>
      <c r="U129" s="68"/>
      <c r="V129" s="68" t="s">
        <v>315</v>
      </c>
      <c r="W129" s="68" t="s">
        <v>316</v>
      </c>
      <c r="X129" s="71">
        <v>1</v>
      </c>
      <c r="Y129" s="71"/>
      <c r="Z129" s="71"/>
      <c r="AA129" s="71"/>
    </row>
    <row r="130" s="63" customFormat="1" ht="16.95" customHeight="1" spans="1:27">
      <c r="A130" s="68"/>
      <c r="B130" s="71"/>
      <c r="C130" s="75"/>
      <c r="D130" s="68" t="s">
        <v>313</v>
      </c>
      <c r="E130" s="71" t="s">
        <v>317</v>
      </c>
      <c r="F130" s="71">
        <v>20</v>
      </c>
      <c r="G130" s="72"/>
      <c r="H130" s="73"/>
      <c r="I130" s="71"/>
      <c r="J130" s="78"/>
      <c r="K130" s="68"/>
      <c r="L130" s="68"/>
      <c r="M130" s="68" t="s">
        <v>318</v>
      </c>
      <c r="N130" s="68"/>
      <c r="O130" s="71">
        <v>1</v>
      </c>
      <c r="P130" s="71"/>
      <c r="Q130" s="68"/>
      <c r="R130" s="68"/>
      <c r="S130" s="68"/>
      <c r="T130" s="68"/>
      <c r="U130" s="68"/>
      <c r="V130" s="68" t="s">
        <v>319</v>
      </c>
      <c r="W130" s="68" t="s">
        <v>270</v>
      </c>
      <c r="X130" s="71" t="s">
        <v>320</v>
      </c>
      <c r="Y130" s="71"/>
      <c r="Z130" s="71"/>
      <c r="AA130" s="71"/>
    </row>
    <row r="131" s="63" customFormat="1" ht="16.95" customHeight="1" spans="1:27">
      <c r="A131" s="68"/>
      <c r="B131" s="71"/>
      <c r="C131" s="75"/>
      <c r="D131" s="68" t="s">
        <v>321</v>
      </c>
      <c r="E131" s="71" t="s">
        <v>322</v>
      </c>
      <c r="F131" s="71">
        <v>20</v>
      </c>
      <c r="G131" s="72"/>
      <c r="H131" s="73"/>
      <c r="I131" s="71"/>
      <c r="J131" s="78"/>
      <c r="K131" s="68"/>
      <c r="L131" s="68"/>
      <c r="M131" s="68" t="s">
        <v>295</v>
      </c>
      <c r="N131" s="68"/>
      <c r="O131" s="71">
        <v>1</v>
      </c>
      <c r="P131" s="71"/>
      <c r="Q131" s="68"/>
      <c r="R131" s="68"/>
      <c r="S131" s="68"/>
      <c r="T131" s="68"/>
      <c r="U131" s="68" t="s">
        <v>302</v>
      </c>
      <c r="V131" s="68" t="s">
        <v>323</v>
      </c>
      <c r="W131" s="68"/>
      <c r="X131" s="71">
        <v>1</v>
      </c>
      <c r="Y131" s="71"/>
      <c r="Z131" s="71"/>
      <c r="AA131" s="71"/>
    </row>
    <row r="132" s="63" customFormat="1" ht="16.95" customHeight="1" spans="1:27">
      <c r="A132" s="68"/>
      <c r="B132" s="71"/>
      <c r="C132" s="75"/>
      <c r="D132" s="68" t="s">
        <v>324</v>
      </c>
      <c r="E132" s="71" t="s">
        <v>299</v>
      </c>
      <c r="F132" s="71">
        <v>8</v>
      </c>
      <c r="G132" s="72"/>
      <c r="H132" s="73"/>
      <c r="I132" s="71"/>
      <c r="J132" s="78"/>
      <c r="K132" s="68"/>
      <c r="L132" s="68" t="s">
        <v>311</v>
      </c>
      <c r="M132" s="68" t="s">
        <v>325</v>
      </c>
      <c r="N132" s="68" t="s">
        <v>326</v>
      </c>
      <c r="O132" s="71">
        <v>28</v>
      </c>
      <c r="P132" s="71"/>
      <c r="Q132" s="68"/>
      <c r="R132" s="68"/>
      <c r="S132" s="68"/>
      <c r="T132" s="68"/>
      <c r="U132" s="68" t="s">
        <v>302</v>
      </c>
      <c r="V132" s="71" t="s">
        <v>239</v>
      </c>
      <c r="W132" s="68" t="s">
        <v>240</v>
      </c>
      <c r="X132" s="71">
        <v>200</v>
      </c>
      <c r="Y132" s="71"/>
      <c r="Z132" s="71"/>
      <c r="AA132" s="71"/>
    </row>
    <row r="133" s="63" customFormat="1" ht="16.95" customHeight="1" spans="1:27">
      <c r="A133" s="68"/>
      <c r="B133" s="71"/>
      <c r="C133" s="77"/>
      <c r="D133" s="68" t="s">
        <v>327</v>
      </c>
      <c r="E133" s="71" t="s">
        <v>328</v>
      </c>
      <c r="F133" s="71">
        <v>16</v>
      </c>
      <c r="G133" s="72"/>
      <c r="H133" s="73"/>
      <c r="I133" s="71"/>
      <c r="J133" s="78"/>
      <c r="K133" s="68"/>
      <c r="L133" s="68"/>
      <c r="M133" s="68" t="s">
        <v>329</v>
      </c>
      <c r="N133" s="68" t="s">
        <v>330</v>
      </c>
      <c r="O133" s="71">
        <v>8</v>
      </c>
      <c r="P133" s="71"/>
      <c r="Q133" s="68"/>
      <c r="R133" s="68"/>
      <c r="S133" s="68"/>
      <c r="T133" s="68"/>
      <c r="U133" s="68"/>
      <c r="V133" s="71" t="s">
        <v>241</v>
      </c>
      <c r="W133" s="68" t="s">
        <v>242</v>
      </c>
      <c r="X133" s="71">
        <v>96</v>
      </c>
      <c r="Y133" s="71"/>
      <c r="Z133" s="71"/>
      <c r="AA133" s="71"/>
    </row>
    <row r="134" s="63" customFormat="1" ht="16.95" customHeight="1" spans="1:27">
      <c r="A134" s="68"/>
      <c r="B134" s="71"/>
      <c r="C134" s="68"/>
      <c r="D134" s="71" t="s">
        <v>75</v>
      </c>
      <c r="E134" s="68" t="s">
        <v>331</v>
      </c>
      <c r="F134" s="71">
        <v>6</v>
      </c>
      <c r="G134" s="72"/>
      <c r="H134" s="73"/>
      <c r="I134" s="71"/>
      <c r="J134" s="78"/>
      <c r="K134" s="68"/>
      <c r="L134" s="68"/>
      <c r="M134" s="68" t="s">
        <v>332</v>
      </c>
      <c r="N134" s="68" t="s">
        <v>333</v>
      </c>
      <c r="O134" s="71">
        <v>8</v>
      </c>
      <c r="P134" s="71"/>
      <c r="Q134" s="68"/>
      <c r="R134" s="68"/>
      <c r="S134" s="68"/>
      <c r="T134" s="68"/>
      <c r="U134" s="68"/>
      <c r="V134" s="71" t="s">
        <v>75</v>
      </c>
      <c r="W134" s="68" t="s">
        <v>76</v>
      </c>
      <c r="X134" s="71">
        <v>3</v>
      </c>
      <c r="Y134" s="71"/>
      <c r="Z134" s="71"/>
      <c r="AA134" s="71"/>
    </row>
    <row r="135" s="63" customFormat="1" ht="16.95" customHeight="1" spans="1:27">
      <c r="A135" s="68" t="s">
        <v>334</v>
      </c>
      <c r="B135" s="71" t="s">
        <v>77</v>
      </c>
      <c r="C135" s="68" t="s">
        <v>134</v>
      </c>
      <c r="D135" s="71" t="s">
        <v>335</v>
      </c>
      <c r="E135" s="68" t="s">
        <v>336</v>
      </c>
      <c r="F135" s="71">
        <v>3</v>
      </c>
      <c r="G135" s="72">
        <v>3950</v>
      </c>
      <c r="H135" s="73"/>
      <c r="I135" s="71"/>
      <c r="J135" s="78"/>
      <c r="K135" s="68"/>
      <c r="L135" s="68"/>
      <c r="M135" s="68" t="s">
        <v>337</v>
      </c>
      <c r="N135" s="68" t="s">
        <v>338</v>
      </c>
      <c r="O135" s="71">
        <v>8</v>
      </c>
      <c r="P135" s="71"/>
      <c r="Q135" s="68"/>
      <c r="R135" s="68"/>
      <c r="S135" s="68"/>
      <c r="T135" s="68" t="s">
        <v>84</v>
      </c>
      <c r="U135" s="68" t="s">
        <v>142</v>
      </c>
      <c r="V135" s="68" t="s">
        <v>339</v>
      </c>
      <c r="W135" s="68" t="s">
        <v>340</v>
      </c>
      <c r="X135" s="71">
        <v>24</v>
      </c>
      <c r="Y135" s="71"/>
      <c r="Z135" s="71"/>
      <c r="AA135" s="71"/>
    </row>
    <row r="136" s="63" customFormat="1" ht="16.95" customHeight="1" spans="1:27">
      <c r="A136" s="68"/>
      <c r="B136" s="71"/>
      <c r="C136" s="68"/>
      <c r="D136" s="71" t="s">
        <v>335</v>
      </c>
      <c r="E136" s="68" t="s">
        <v>341</v>
      </c>
      <c r="F136" s="71">
        <v>3</v>
      </c>
      <c r="G136" s="72"/>
      <c r="H136" s="73"/>
      <c r="I136" s="71"/>
      <c r="J136" s="78"/>
      <c r="K136" s="68"/>
      <c r="L136" s="68"/>
      <c r="M136" s="68" t="s">
        <v>342</v>
      </c>
      <c r="N136" s="68" t="s">
        <v>343</v>
      </c>
      <c r="O136" s="71">
        <v>8</v>
      </c>
      <c r="P136" s="71"/>
      <c r="Q136" s="68"/>
      <c r="R136" s="68"/>
      <c r="S136" s="68"/>
      <c r="T136" s="68"/>
      <c r="U136" s="68"/>
      <c r="V136" s="68" t="s">
        <v>75</v>
      </c>
      <c r="W136" s="68" t="s">
        <v>76</v>
      </c>
      <c r="X136" s="71">
        <v>3</v>
      </c>
      <c r="Y136" s="71"/>
      <c r="Z136" s="71"/>
      <c r="AA136" s="71"/>
    </row>
    <row r="137" s="63" customFormat="1" ht="16.95" customHeight="1" spans="1:27">
      <c r="A137" s="68"/>
      <c r="B137" s="71"/>
      <c r="C137" s="68"/>
      <c r="D137" s="71" t="s">
        <v>344</v>
      </c>
      <c r="E137" s="68" t="s">
        <v>345</v>
      </c>
      <c r="F137" s="71">
        <v>3</v>
      </c>
      <c r="G137" s="72"/>
      <c r="H137" s="73"/>
      <c r="I137" s="71"/>
      <c r="J137" s="78"/>
      <c r="K137" s="68"/>
      <c r="L137" s="68"/>
      <c r="M137" s="68" t="s">
        <v>346</v>
      </c>
      <c r="N137" s="68" t="s">
        <v>347</v>
      </c>
      <c r="O137" s="71">
        <v>8</v>
      </c>
      <c r="P137" s="71"/>
      <c r="Q137" s="68"/>
      <c r="R137" s="68"/>
      <c r="S137" s="68" t="s">
        <v>348</v>
      </c>
      <c r="T137" s="71" t="s">
        <v>243</v>
      </c>
      <c r="U137" s="68" t="s">
        <v>228</v>
      </c>
      <c r="V137" s="71" t="s">
        <v>229</v>
      </c>
      <c r="W137" s="68" t="s">
        <v>230</v>
      </c>
      <c r="X137" s="71">
        <v>300</v>
      </c>
      <c r="Y137" s="71">
        <v>9000</v>
      </c>
      <c r="Z137" s="71"/>
      <c r="AA137" s="71"/>
    </row>
    <row r="138" s="63" customFormat="1" ht="16.95" customHeight="1" spans="1:27">
      <c r="A138" s="68"/>
      <c r="B138" s="71"/>
      <c r="C138" s="68"/>
      <c r="D138" s="71" t="s">
        <v>344</v>
      </c>
      <c r="E138" s="68" t="s">
        <v>349</v>
      </c>
      <c r="F138" s="71">
        <v>3</v>
      </c>
      <c r="G138" s="72"/>
      <c r="H138" s="73"/>
      <c r="I138" s="71"/>
      <c r="J138" s="78"/>
      <c r="K138" s="68"/>
      <c r="L138" s="68"/>
      <c r="M138" s="68" t="s">
        <v>350</v>
      </c>
      <c r="N138" s="68" t="s">
        <v>351</v>
      </c>
      <c r="O138" s="71">
        <v>8</v>
      </c>
      <c r="P138" s="71"/>
      <c r="Q138" s="68"/>
      <c r="R138" s="68"/>
      <c r="S138" s="68"/>
      <c r="T138" s="71"/>
      <c r="U138" s="68"/>
      <c r="V138" s="71" t="s">
        <v>233</v>
      </c>
      <c r="W138" s="68" t="s">
        <v>234</v>
      </c>
      <c r="X138" s="71">
        <v>400</v>
      </c>
      <c r="Y138" s="71"/>
      <c r="Z138" s="71"/>
      <c r="AA138" s="71"/>
    </row>
    <row r="139" s="63" customFormat="1" ht="16.95" customHeight="1" spans="1:27">
      <c r="A139" s="68"/>
      <c r="B139" s="71"/>
      <c r="C139" s="68" t="s">
        <v>121</v>
      </c>
      <c r="D139" s="71" t="s">
        <v>352</v>
      </c>
      <c r="E139" s="68" t="s">
        <v>353</v>
      </c>
      <c r="F139" s="71">
        <v>10</v>
      </c>
      <c r="G139" s="72"/>
      <c r="H139" s="73"/>
      <c r="I139" s="71"/>
      <c r="J139" s="78"/>
      <c r="K139" s="68"/>
      <c r="L139" s="68"/>
      <c r="M139" s="68" t="s">
        <v>354</v>
      </c>
      <c r="N139" s="68" t="s">
        <v>355</v>
      </c>
      <c r="O139" s="71">
        <v>8</v>
      </c>
      <c r="P139" s="71"/>
      <c r="Q139" s="68"/>
      <c r="R139" s="68"/>
      <c r="S139" s="68"/>
      <c r="T139" s="71"/>
      <c r="U139" s="68"/>
      <c r="V139" s="71" t="s">
        <v>238</v>
      </c>
      <c r="W139" s="68" t="s">
        <v>81</v>
      </c>
      <c r="X139" s="71">
        <v>50</v>
      </c>
      <c r="Y139" s="71"/>
      <c r="Z139" s="71"/>
      <c r="AA139" s="71"/>
    </row>
    <row r="140" s="63" customFormat="1" ht="16.95" customHeight="1" spans="1:27">
      <c r="A140" s="68"/>
      <c r="B140" s="71"/>
      <c r="C140" s="68"/>
      <c r="D140" s="71" t="s">
        <v>335</v>
      </c>
      <c r="E140" s="68" t="s">
        <v>356</v>
      </c>
      <c r="F140" s="71">
        <v>16</v>
      </c>
      <c r="G140" s="72"/>
      <c r="H140" s="73"/>
      <c r="I140" s="71"/>
      <c r="J140" s="78"/>
      <c r="K140" s="68"/>
      <c r="L140" s="68"/>
      <c r="M140" s="68" t="s">
        <v>357</v>
      </c>
      <c r="N140" s="68" t="s">
        <v>358</v>
      </c>
      <c r="O140" s="71">
        <v>8</v>
      </c>
      <c r="P140" s="71"/>
      <c r="Q140" s="68"/>
      <c r="R140" s="68"/>
      <c r="S140" s="68"/>
      <c r="T140" s="71"/>
      <c r="U140" s="68"/>
      <c r="V140" s="71" t="s">
        <v>238</v>
      </c>
      <c r="W140" s="68" t="s">
        <v>74</v>
      </c>
      <c r="X140" s="71">
        <v>50</v>
      </c>
      <c r="Y140" s="71"/>
      <c r="Z140" s="71"/>
      <c r="AA140" s="71"/>
    </row>
    <row r="141" s="63" customFormat="1" ht="16.95" customHeight="1" spans="1:27">
      <c r="A141" s="68"/>
      <c r="B141" s="71"/>
      <c r="C141" s="68"/>
      <c r="D141" s="71" t="s">
        <v>359</v>
      </c>
      <c r="E141" s="68" t="s">
        <v>360</v>
      </c>
      <c r="F141" s="71">
        <v>15</v>
      </c>
      <c r="G141" s="72"/>
      <c r="H141" s="73"/>
      <c r="I141" s="71"/>
      <c r="J141" s="78"/>
      <c r="K141" s="68"/>
      <c r="L141" s="68"/>
      <c r="M141" s="68" t="s">
        <v>361</v>
      </c>
      <c r="N141" s="68" t="s">
        <v>362</v>
      </c>
      <c r="O141" s="71">
        <v>2</v>
      </c>
      <c r="P141" s="71"/>
      <c r="Q141" s="68"/>
      <c r="R141" s="68"/>
      <c r="S141" s="68"/>
      <c r="T141" s="71"/>
      <c r="U141" s="68"/>
      <c r="V141" s="71" t="s">
        <v>246</v>
      </c>
      <c r="W141" s="68"/>
      <c r="X141" s="71">
        <v>400</v>
      </c>
      <c r="Y141" s="71"/>
      <c r="Z141" s="71"/>
      <c r="AA141" s="71"/>
    </row>
    <row r="142" s="63" customFormat="1" ht="16.95" customHeight="1" spans="1:27">
      <c r="A142" s="68"/>
      <c r="B142" s="71"/>
      <c r="C142" s="68"/>
      <c r="D142" s="71" t="s">
        <v>363</v>
      </c>
      <c r="E142" s="80" t="s">
        <v>364</v>
      </c>
      <c r="F142" s="71">
        <v>1</v>
      </c>
      <c r="G142" s="72"/>
      <c r="H142" s="73"/>
      <c r="I142" s="71"/>
      <c r="J142" s="78"/>
      <c r="K142" s="68"/>
      <c r="L142" s="68"/>
      <c r="M142" s="68" t="s">
        <v>75</v>
      </c>
      <c r="N142" s="68" t="s">
        <v>76</v>
      </c>
      <c r="O142" s="71">
        <v>3</v>
      </c>
      <c r="P142" s="71"/>
      <c r="Q142" s="68"/>
      <c r="R142" s="68"/>
      <c r="S142" s="68"/>
      <c r="T142" s="71"/>
      <c r="U142" s="68" t="s">
        <v>183</v>
      </c>
      <c r="V142" s="71" t="s">
        <v>250</v>
      </c>
      <c r="W142" s="68" t="s">
        <v>251</v>
      </c>
      <c r="X142" s="71">
        <v>800</v>
      </c>
      <c r="Y142" s="71"/>
      <c r="Z142" s="71"/>
      <c r="AA142" s="71"/>
    </row>
    <row r="143" s="63" customFormat="1" ht="16.95" customHeight="1" spans="1:27">
      <c r="A143" s="68"/>
      <c r="B143" s="71"/>
      <c r="C143" s="81"/>
      <c r="D143" s="71" t="s">
        <v>75</v>
      </c>
      <c r="E143" s="68" t="s">
        <v>76</v>
      </c>
      <c r="F143" s="71">
        <v>2</v>
      </c>
      <c r="G143" s="72"/>
      <c r="H143" s="73"/>
      <c r="I143" s="71"/>
      <c r="J143" s="78" t="s">
        <v>365</v>
      </c>
      <c r="K143" s="68" t="s">
        <v>77</v>
      </c>
      <c r="L143" s="70" t="s">
        <v>297</v>
      </c>
      <c r="M143" s="71" t="s">
        <v>298</v>
      </c>
      <c r="N143" s="71" t="s">
        <v>299</v>
      </c>
      <c r="O143" s="71">
        <v>60</v>
      </c>
      <c r="P143" s="71">
        <v>6600</v>
      </c>
      <c r="Q143" s="68"/>
      <c r="R143" s="68"/>
      <c r="S143" s="68"/>
      <c r="T143" s="71"/>
      <c r="U143" s="68"/>
      <c r="V143" s="71" t="s">
        <v>254</v>
      </c>
      <c r="W143" s="68" t="s">
        <v>255</v>
      </c>
      <c r="X143" s="71">
        <v>300</v>
      </c>
      <c r="Y143" s="71"/>
      <c r="Z143" s="71"/>
      <c r="AA143" s="71"/>
    </row>
    <row r="144" s="63" customFormat="1" ht="16.95" customHeight="1" spans="1:27">
      <c r="A144" s="68"/>
      <c r="B144" s="71" t="s">
        <v>84</v>
      </c>
      <c r="C144" s="68" t="s">
        <v>142</v>
      </c>
      <c r="D144" s="71" t="s">
        <v>366</v>
      </c>
      <c r="E144" s="68" t="s">
        <v>367</v>
      </c>
      <c r="F144" s="71">
        <v>6</v>
      </c>
      <c r="G144" s="72"/>
      <c r="H144" s="73"/>
      <c r="I144" s="71"/>
      <c r="J144" s="78"/>
      <c r="K144" s="68"/>
      <c r="L144" s="75"/>
      <c r="M144" s="71" t="s">
        <v>300</v>
      </c>
      <c r="N144" s="71" t="s">
        <v>301</v>
      </c>
      <c r="O144" s="71">
        <v>10</v>
      </c>
      <c r="P144" s="71"/>
      <c r="Q144" s="68"/>
      <c r="R144" s="68"/>
      <c r="S144" s="68"/>
      <c r="T144" s="71"/>
      <c r="U144" s="68"/>
      <c r="V144" s="71" t="s">
        <v>258</v>
      </c>
      <c r="W144" s="68" t="s">
        <v>259</v>
      </c>
      <c r="X144" s="71">
        <v>100</v>
      </c>
      <c r="Y144" s="71"/>
      <c r="Z144" s="71"/>
      <c r="AA144" s="71"/>
    </row>
    <row r="145" s="63" customFormat="1" ht="16.95" customHeight="1" spans="1:27">
      <c r="A145" s="68"/>
      <c r="B145" s="71"/>
      <c r="C145" s="68"/>
      <c r="D145" s="71" t="s">
        <v>366</v>
      </c>
      <c r="E145" s="68" t="s">
        <v>368</v>
      </c>
      <c r="F145" s="71">
        <v>4</v>
      </c>
      <c r="G145" s="72"/>
      <c r="H145" s="73"/>
      <c r="I145" s="71"/>
      <c r="J145" s="78"/>
      <c r="K145" s="68"/>
      <c r="L145" s="75"/>
      <c r="M145" s="68" t="s">
        <v>305</v>
      </c>
      <c r="N145" s="71" t="s">
        <v>306</v>
      </c>
      <c r="O145" s="71">
        <v>20</v>
      </c>
      <c r="P145" s="71"/>
      <c r="Q145" s="68"/>
      <c r="R145" s="68"/>
      <c r="S145" s="68"/>
      <c r="T145" s="71"/>
      <c r="U145" s="68"/>
      <c r="V145" s="71" t="s">
        <v>258</v>
      </c>
      <c r="W145" s="68" t="s">
        <v>260</v>
      </c>
      <c r="X145" s="71">
        <v>100</v>
      </c>
      <c r="Y145" s="71"/>
      <c r="Z145" s="71"/>
      <c r="AA145" s="71"/>
    </row>
    <row r="146" s="63" customFormat="1" ht="16.95" customHeight="1" spans="1:27">
      <c r="A146" s="68"/>
      <c r="B146" s="71"/>
      <c r="C146" s="68" t="s">
        <v>134</v>
      </c>
      <c r="D146" s="71" t="s">
        <v>369</v>
      </c>
      <c r="E146" s="68" t="s">
        <v>108</v>
      </c>
      <c r="F146" s="71">
        <v>6</v>
      </c>
      <c r="G146" s="72"/>
      <c r="H146" s="73"/>
      <c r="I146" s="71"/>
      <c r="J146" s="78"/>
      <c r="K146" s="68"/>
      <c r="L146" s="75"/>
      <c r="M146" s="68" t="s">
        <v>308</v>
      </c>
      <c r="N146" s="71" t="s">
        <v>299</v>
      </c>
      <c r="O146" s="71">
        <v>20</v>
      </c>
      <c r="P146" s="71"/>
      <c r="Q146" s="68"/>
      <c r="R146" s="68"/>
      <c r="S146" s="68"/>
      <c r="T146" s="71"/>
      <c r="U146" s="68"/>
      <c r="V146" s="71" t="s">
        <v>262</v>
      </c>
      <c r="W146" s="68" t="s">
        <v>263</v>
      </c>
      <c r="X146" s="71">
        <v>200</v>
      </c>
      <c r="Y146" s="71"/>
      <c r="Z146" s="71"/>
      <c r="AA146" s="71"/>
    </row>
    <row r="147" s="63" customFormat="1" ht="16.95" customHeight="1" spans="1:27">
      <c r="A147" s="68"/>
      <c r="B147" s="71"/>
      <c r="C147" s="68"/>
      <c r="D147" s="71" t="s">
        <v>369</v>
      </c>
      <c r="E147" s="68" t="s">
        <v>370</v>
      </c>
      <c r="F147" s="71">
        <v>6</v>
      </c>
      <c r="G147" s="72"/>
      <c r="H147" s="73"/>
      <c r="I147" s="71"/>
      <c r="J147" s="78"/>
      <c r="K147" s="68"/>
      <c r="L147" s="75"/>
      <c r="M147" s="68" t="s">
        <v>308</v>
      </c>
      <c r="N147" s="71" t="s">
        <v>310</v>
      </c>
      <c r="O147" s="71">
        <v>40</v>
      </c>
      <c r="P147" s="71"/>
      <c r="Q147" s="68"/>
      <c r="R147" s="68"/>
      <c r="S147" s="68"/>
      <c r="T147" s="71"/>
      <c r="U147" s="68"/>
      <c r="V147" s="71" t="s">
        <v>262</v>
      </c>
      <c r="W147" s="68" t="s">
        <v>266</v>
      </c>
      <c r="X147" s="71">
        <v>200</v>
      </c>
      <c r="Y147" s="71"/>
      <c r="Z147" s="71"/>
      <c r="AA147" s="71"/>
    </row>
    <row r="148" s="63" customFormat="1" ht="16.95" customHeight="1" spans="1:27">
      <c r="A148" s="68"/>
      <c r="B148" s="71"/>
      <c r="C148" s="68"/>
      <c r="D148" s="71" t="s">
        <v>369</v>
      </c>
      <c r="E148" s="68" t="s">
        <v>107</v>
      </c>
      <c r="F148" s="71">
        <v>6</v>
      </c>
      <c r="G148" s="72"/>
      <c r="H148" s="73"/>
      <c r="I148" s="71"/>
      <c r="J148" s="78"/>
      <c r="K148" s="68" t="s">
        <v>84</v>
      </c>
      <c r="L148" s="75"/>
      <c r="M148" s="68" t="s">
        <v>313</v>
      </c>
      <c r="N148" s="71" t="s">
        <v>314</v>
      </c>
      <c r="O148" s="71">
        <v>10</v>
      </c>
      <c r="P148" s="71"/>
      <c r="Q148" s="68"/>
      <c r="R148" s="68"/>
      <c r="S148" s="68"/>
      <c r="T148" s="71"/>
      <c r="U148" s="68" t="s">
        <v>183</v>
      </c>
      <c r="V148" s="71" t="s">
        <v>267</v>
      </c>
      <c r="W148" s="68" t="s">
        <v>268</v>
      </c>
      <c r="X148" s="71">
        <v>50</v>
      </c>
      <c r="Y148" s="71"/>
      <c r="Z148" s="71"/>
      <c r="AA148" s="71"/>
    </row>
    <row r="149" s="63" customFormat="1" ht="16.95" customHeight="1" spans="1:27">
      <c r="A149" s="68"/>
      <c r="B149" s="71"/>
      <c r="C149" s="68"/>
      <c r="D149" s="71" t="s">
        <v>369</v>
      </c>
      <c r="E149" s="68" t="s">
        <v>110</v>
      </c>
      <c r="F149" s="71">
        <v>6</v>
      </c>
      <c r="G149" s="72"/>
      <c r="H149" s="73"/>
      <c r="I149" s="71"/>
      <c r="J149" s="78"/>
      <c r="K149" s="68"/>
      <c r="L149" s="75"/>
      <c r="M149" s="68" t="s">
        <v>313</v>
      </c>
      <c r="N149" s="71" t="s">
        <v>317</v>
      </c>
      <c r="O149" s="71">
        <v>20</v>
      </c>
      <c r="P149" s="71"/>
      <c r="Q149" s="68"/>
      <c r="R149" s="68"/>
      <c r="S149" s="68"/>
      <c r="T149" s="71"/>
      <c r="U149" s="68"/>
      <c r="V149" s="71" t="s">
        <v>267</v>
      </c>
      <c r="W149" s="68" t="s">
        <v>271</v>
      </c>
      <c r="X149" s="71">
        <v>50</v>
      </c>
      <c r="Y149" s="71"/>
      <c r="Z149" s="71"/>
      <c r="AA149" s="71"/>
    </row>
    <row r="150" s="63" customFormat="1" ht="16.95" customHeight="1" spans="1:27">
      <c r="A150" s="68"/>
      <c r="B150" s="71"/>
      <c r="C150" s="68"/>
      <c r="D150" s="71" t="s">
        <v>369</v>
      </c>
      <c r="E150" s="68" t="s">
        <v>111</v>
      </c>
      <c r="F150" s="71">
        <v>6</v>
      </c>
      <c r="G150" s="72"/>
      <c r="H150" s="73"/>
      <c r="I150" s="71"/>
      <c r="J150" s="78"/>
      <c r="K150" s="68"/>
      <c r="L150" s="75"/>
      <c r="M150" s="68" t="s">
        <v>321</v>
      </c>
      <c r="N150" s="71" t="s">
        <v>322</v>
      </c>
      <c r="O150" s="71">
        <v>20</v>
      </c>
      <c r="P150" s="71"/>
      <c r="Q150" s="68"/>
      <c r="R150" s="68"/>
      <c r="S150" s="68"/>
      <c r="T150" s="71"/>
      <c r="U150" s="68"/>
      <c r="V150" s="71" t="s">
        <v>274</v>
      </c>
      <c r="W150" s="68" t="s">
        <v>275</v>
      </c>
      <c r="X150" s="71">
        <v>50</v>
      </c>
      <c r="Y150" s="71"/>
      <c r="Z150" s="71"/>
      <c r="AA150" s="71"/>
    </row>
    <row r="151" s="63" customFormat="1" ht="16.95" customHeight="1" spans="1:27">
      <c r="A151" s="68"/>
      <c r="B151" s="71"/>
      <c r="C151" s="68"/>
      <c r="D151" s="71" t="s">
        <v>369</v>
      </c>
      <c r="E151" s="68" t="s">
        <v>371</v>
      </c>
      <c r="F151" s="71">
        <v>6</v>
      </c>
      <c r="G151" s="72"/>
      <c r="H151" s="73"/>
      <c r="I151" s="71"/>
      <c r="J151" s="78"/>
      <c r="K151" s="68"/>
      <c r="L151" s="75"/>
      <c r="M151" s="68" t="s">
        <v>324</v>
      </c>
      <c r="N151" s="71" t="s">
        <v>299</v>
      </c>
      <c r="O151" s="71">
        <v>8</v>
      </c>
      <c r="P151" s="71"/>
      <c r="Q151" s="68"/>
      <c r="R151" s="68"/>
      <c r="S151" s="68"/>
      <c r="T151" s="71"/>
      <c r="U151" s="68"/>
      <c r="V151" s="71" t="s">
        <v>274</v>
      </c>
      <c r="W151" s="68" t="s">
        <v>278</v>
      </c>
      <c r="X151" s="71">
        <v>50</v>
      </c>
      <c r="Y151" s="71"/>
      <c r="Z151" s="71"/>
      <c r="AA151" s="71"/>
    </row>
    <row r="152" s="63" customFormat="1" ht="16.95" customHeight="1" spans="1:27">
      <c r="A152" s="68"/>
      <c r="B152" s="71"/>
      <c r="C152" s="68" t="s">
        <v>78</v>
      </c>
      <c r="D152" s="71" t="s">
        <v>372</v>
      </c>
      <c r="E152" s="68" t="s">
        <v>373</v>
      </c>
      <c r="F152" s="71">
        <v>8</v>
      </c>
      <c r="G152" s="72"/>
      <c r="H152" s="73"/>
      <c r="I152" s="71"/>
      <c r="J152" s="78"/>
      <c r="K152" s="68"/>
      <c r="L152" s="77"/>
      <c r="M152" s="68" t="s">
        <v>327</v>
      </c>
      <c r="N152" s="71" t="s">
        <v>328</v>
      </c>
      <c r="O152" s="71">
        <v>16</v>
      </c>
      <c r="P152" s="71"/>
      <c r="Q152" s="68"/>
      <c r="R152" s="68"/>
      <c r="S152" s="68"/>
      <c r="T152" s="71"/>
      <c r="U152" s="68"/>
      <c r="V152" s="71" t="s">
        <v>75</v>
      </c>
      <c r="W152" s="68" t="s">
        <v>76</v>
      </c>
      <c r="X152" s="71">
        <v>3</v>
      </c>
      <c r="Y152" s="71"/>
      <c r="Z152" s="71"/>
      <c r="AA152" s="71"/>
    </row>
    <row r="153" s="63" customFormat="1" ht="16.95" customHeight="1" spans="1:27">
      <c r="A153" s="68"/>
      <c r="B153" s="71"/>
      <c r="C153" s="68"/>
      <c r="D153" s="71" t="s">
        <v>75</v>
      </c>
      <c r="E153" s="68" t="s">
        <v>76</v>
      </c>
      <c r="F153" s="71">
        <v>2</v>
      </c>
      <c r="G153" s="72"/>
      <c r="H153" s="73"/>
      <c r="I153" s="71"/>
      <c r="J153" s="78"/>
      <c r="K153" s="81"/>
      <c r="L153" s="68"/>
      <c r="M153" s="71" t="s">
        <v>75</v>
      </c>
      <c r="N153" s="68" t="s">
        <v>331</v>
      </c>
      <c r="O153" s="71">
        <v>6</v>
      </c>
      <c r="P153" s="71"/>
      <c r="Q153" s="68"/>
      <c r="R153" s="68"/>
      <c r="S153" s="68"/>
      <c r="T153" s="71" t="s">
        <v>77</v>
      </c>
      <c r="U153" s="68" t="s">
        <v>374</v>
      </c>
      <c r="V153" s="71" t="s">
        <v>375</v>
      </c>
      <c r="W153" s="68" t="s">
        <v>376</v>
      </c>
      <c r="X153" s="71">
        <v>30</v>
      </c>
      <c r="Y153" s="71"/>
      <c r="Z153" s="71"/>
      <c r="AA153" s="71"/>
    </row>
    <row r="154" s="63" customFormat="1" ht="16.95" customHeight="1" spans="1:27">
      <c r="A154" s="68" t="s">
        <v>377</v>
      </c>
      <c r="B154" s="71" t="s">
        <v>378</v>
      </c>
      <c r="C154" s="68" t="s">
        <v>183</v>
      </c>
      <c r="D154" s="71" t="s">
        <v>379</v>
      </c>
      <c r="E154" s="68" t="s">
        <v>108</v>
      </c>
      <c r="F154" s="71">
        <v>60</v>
      </c>
      <c r="G154" s="72">
        <v>9650</v>
      </c>
      <c r="H154" s="73"/>
      <c r="I154" s="71"/>
      <c r="J154" s="78" t="s">
        <v>380</v>
      </c>
      <c r="K154" s="68" t="s">
        <v>77</v>
      </c>
      <c r="L154" s="68" t="s">
        <v>134</v>
      </c>
      <c r="M154" s="68" t="s">
        <v>335</v>
      </c>
      <c r="N154" s="68" t="s">
        <v>336</v>
      </c>
      <c r="O154" s="71">
        <v>3</v>
      </c>
      <c r="P154" s="71">
        <v>5700</v>
      </c>
      <c r="Q154" s="68"/>
      <c r="R154" s="68"/>
      <c r="S154" s="68"/>
      <c r="T154" s="71"/>
      <c r="U154" s="68"/>
      <c r="V154" s="71" t="s">
        <v>381</v>
      </c>
      <c r="W154" s="68" t="s">
        <v>382</v>
      </c>
      <c r="X154" s="71">
        <v>30</v>
      </c>
      <c r="Y154" s="71"/>
      <c r="Z154" s="71"/>
      <c r="AA154" s="71"/>
    </row>
    <row r="155" s="63" customFormat="1" ht="16.95" customHeight="1" spans="1:27">
      <c r="A155" s="68"/>
      <c r="B155" s="71"/>
      <c r="C155" s="68"/>
      <c r="D155" s="71" t="s">
        <v>379</v>
      </c>
      <c r="E155" s="68" t="s">
        <v>370</v>
      </c>
      <c r="F155" s="71">
        <v>60</v>
      </c>
      <c r="G155" s="72"/>
      <c r="H155" s="73"/>
      <c r="I155" s="71"/>
      <c r="J155" s="78"/>
      <c r="K155" s="68"/>
      <c r="L155" s="68"/>
      <c r="M155" s="68" t="s">
        <v>335</v>
      </c>
      <c r="N155" s="68" t="s">
        <v>341</v>
      </c>
      <c r="O155" s="71">
        <v>3</v>
      </c>
      <c r="P155" s="71"/>
      <c r="Q155" s="68"/>
      <c r="R155" s="68"/>
      <c r="S155" s="68"/>
      <c r="T155" s="71"/>
      <c r="U155" s="68"/>
      <c r="V155" s="71" t="s">
        <v>383</v>
      </c>
      <c r="W155" s="68" t="s">
        <v>384</v>
      </c>
      <c r="X155" s="71">
        <v>15</v>
      </c>
      <c r="Y155" s="71"/>
      <c r="Z155" s="71"/>
      <c r="AA155" s="71"/>
    </row>
    <row r="156" s="63" customFormat="1" ht="30" customHeight="1" spans="1:27">
      <c r="A156" s="68"/>
      <c r="B156" s="71"/>
      <c r="C156" s="68"/>
      <c r="D156" s="71" t="s">
        <v>379</v>
      </c>
      <c r="E156" s="68" t="s">
        <v>107</v>
      </c>
      <c r="F156" s="71">
        <v>60</v>
      </c>
      <c r="G156" s="72"/>
      <c r="H156" s="73"/>
      <c r="I156" s="71"/>
      <c r="J156" s="78"/>
      <c r="K156" s="68"/>
      <c r="L156" s="68"/>
      <c r="M156" s="68" t="s">
        <v>344</v>
      </c>
      <c r="N156" s="68" t="s">
        <v>345</v>
      </c>
      <c r="O156" s="71">
        <v>3</v>
      </c>
      <c r="P156" s="71"/>
      <c r="Q156" s="68"/>
      <c r="R156" s="68"/>
      <c r="S156" s="68"/>
      <c r="T156" s="71"/>
      <c r="U156" s="68"/>
      <c r="V156" s="71" t="s">
        <v>383</v>
      </c>
      <c r="W156" s="68" t="s">
        <v>385</v>
      </c>
      <c r="X156" s="71">
        <v>15</v>
      </c>
      <c r="Y156" s="71"/>
      <c r="Z156" s="71"/>
      <c r="AA156" s="71"/>
    </row>
    <row r="157" s="63" customFormat="1" ht="16.95" customHeight="1" spans="1:27">
      <c r="A157" s="68"/>
      <c r="B157" s="71"/>
      <c r="C157" s="68"/>
      <c r="D157" s="71" t="s">
        <v>379</v>
      </c>
      <c r="E157" s="68" t="s">
        <v>371</v>
      </c>
      <c r="F157" s="71">
        <v>60</v>
      </c>
      <c r="G157" s="72"/>
      <c r="H157" s="73"/>
      <c r="I157" s="71"/>
      <c r="J157" s="78"/>
      <c r="K157" s="68"/>
      <c r="L157" s="68"/>
      <c r="M157" s="68" t="s">
        <v>344</v>
      </c>
      <c r="N157" s="68" t="s">
        <v>349</v>
      </c>
      <c r="O157" s="71">
        <v>3</v>
      </c>
      <c r="P157" s="71"/>
      <c r="Q157" s="68"/>
      <c r="R157" s="68"/>
      <c r="S157" s="68"/>
      <c r="T157" s="71"/>
      <c r="U157" s="68"/>
      <c r="V157" s="71" t="s">
        <v>383</v>
      </c>
      <c r="W157" s="68" t="s">
        <v>386</v>
      </c>
      <c r="X157" s="71">
        <v>15</v>
      </c>
      <c r="Y157" s="71"/>
      <c r="Z157" s="71"/>
      <c r="AA157" s="71"/>
    </row>
    <row r="158" s="63" customFormat="1" ht="16.95" customHeight="1" spans="1:27">
      <c r="A158" s="68"/>
      <c r="B158" s="71"/>
      <c r="C158" s="68" t="s">
        <v>183</v>
      </c>
      <c r="D158" s="71" t="s">
        <v>387</v>
      </c>
      <c r="E158" s="68" t="s">
        <v>108</v>
      </c>
      <c r="F158" s="71">
        <v>8</v>
      </c>
      <c r="G158" s="72"/>
      <c r="H158" s="73"/>
      <c r="I158" s="71"/>
      <c r="J158" s="78"/>
      <c r="K158" s="68"/>
      <c r="L158" s="68" t="s">
        <v>121</v>
      </c>
      <c r="M158" s="68" t="s">
        <v>335</v>
      </c>
      <c r="N158" s="68" t="s">
        <v>356</v>
      </c>
      <c r="O158" s="71">
        <v>16</v>
      </c>
      <c r="P158" s="71"/>
      <c r="Q158" s="68"/>
      <c r="R158" s="68"/>
      <c r="S158" s="68"/>
      <c r="T158" s="71"/>
      <c r="U158" s="68"/>
      <c r="V158" s="71" t="s">
        <v>388</v>
      </c>
      <c r="W158" s="68"/>
      <c r="X158" s="71">
        <v>168</v>
      </c>
      <c r="Y158" s="71"/>
      <c r="Z158" s="71"/>
      <c r="AA158" s="71"/>
    </row>
    <row r="159" s="63" customFormat="1" ht="16.95" customHeight="1" spans="1:27">
      <c r="A159" s="68"/>
      <c r="B159" s="71"/>
      <c r="C159" s="68"/>
      <c r="D159" s="71" t="s">
        <v>387</v>
      </c>
      <c r="E159" s="68" t="s">
        <v>370</v>
      </c>
      <c r="F159" s="71">
        <v>12</v>
      </c>
      <c r="G159" s="72"/>
      <c r="H159" s="73"/>
      <c r="I159" s="71"/>
      <c r="J159" s="78"/>
      <c r="K159" s="68"/>
      <c r="L159" s="68"/>
      <c r="M159" s="68" t="s">
        <v>359</v>
      </c>
      <c r="N159" s="68" t="s">
        <v>360</v>
      </c>
      <c r="O159" s="71">
        <v>15</v>
      </c>
      <c r="P159" s="71"/>
      <c r="Q159" s="68"/>
      <c r="R159" s="68"/>
      <c r="S159" s="68"/>
      <c r="T159" s="71"/>
      <c r="U159" s="68"/>
      <c r="V159" s="71" t="s">
        <v>389</v>
      </c>
      <c r="W159" s="68" t="s">
        <v>390</v>
      </c>
      <c r="X159" s="71">
        <v>4</v>
      </c>
      <c r="Y159" s="71"/>
      <c r="Z159" s="71"/>
      <c r="AA159" s="71"/>
    </row>
    <row r="160" s="63" customFormat="1" ht="16.95" customHeight="1" spans="1:27">
      <c r="A160" s="68"/>
      <c r="B160" s="71"/>
      <c r="C160" s="68"/>
      <c r="D160" s="71" t="s">
        <v>387</v>
      </c>
      <c r="E160" s="68" t="s">
        <v>391</v>
      </c>
      <c r="F160" s="71">
        <v>16</v>
      </c>
      <c r="G160" s="72"/>
      <c r="H160" s="73"/>
      <c r="I160" s="71"/>
      <c r="J160" s="78"/>
      <c r="K160" s="68"/>
      <c r="L160" s="68"/>
      <c r="M160" s="68" t="s">
        <v>392</v>
      </c>
      <c r="N160" s="68" t="s">
        <v>393</v>
      </c>
      <c r="O160" s="71">
        <v>300</v>
      </c>
      <c r="P160" s="71"/>
      <c r="Q160" s="68"/>
      <c r="R160" s="68"/>
      <c r="S160" s="68"/>
      <c r="T160" s="71"/>
      <c r="U160" s="68" t="s">
        <v>282</v>
      </c>
      <c r="V160" s="71" t="s">
        <v>394</v>
      </c>
      <c r="W160" s="68" t="s">
        <v>263</v>
      </c>
      <c r="X160" s="71">
        <v>24</v>
      </c>
      <c r="Y160" s="71"/>
      <c r="Z160" s="71"/>
      <c r="AA160" s="71"/>
    </row>
    <row r="161" s="63" customFormat="1" ht="16.95" customHeight="1" spans="1:27">
      <c r="A161" s="68"/>
      <c r="B161" s="71"/>
      <c r="C161" s="68"/>
      <c r="D161" s="71" t="s">
        <v>387</v>
      </c>
      <c r="E161" s="68" t="s">
        <v>371</v>
      </c>
      <c r="F161" s="71">
        <v>16</v>
      </c>
      <c r="G161" s="72"/>
      <c r="H161" s="73"/>
      <c r="I161" s="71"/>
      <c r="J161" s="78"/>
      <c r="K161" s="68"/>
      <c r="L161" s="68"/>
      <c r="M161" s="68" t="s">
        <v>363</v>
      </c>
      <c r="N161" s="68"/>
      <c r="O161" s="71">
        <v>1</v>
      </c>
      <c r="P161" s="71"/>
      <c r="Q161" s="68"/>
      <c r="R161" s="68"/>
      <c r="S161" s="68"/>
      <c r="T161" s="71"/>
      <c r="U161" s="68"/>
      <c r="V161" s="71" t="s">
        <v>394</v>
      </c>
      <c r="W161" s="68" t="s">
        <v>287</v>
      </c>
      <c r="X161" s="71">
        <v>40</v>
      </c>
      <c r="Y161" s="71"/>
      <c r="Z161" s="71"/>
      <c r="AA161" s="71"/>
    </row>
    <row r="162" s="63" customFormat="1" ht="16.95" customHeight="1" spans="1:27">
      <c r="A162" s="68"/>
      <c r="B162" s="71"/>
      <c r="C162" s="68" t="s">
        <v>183</v>
      </c>
      <c r="D162" s="71" t="s">
        <v>387</v>
      </c>
      <c r="E162" s="68" t="s">
        <v>107</v>
      </c>
      <c r="F162" s="71">
        <v>8</v>
      </c>
      <c r="G162" s="72"/>
      <c r="H162" s="73"/>
      <c r="I162" s="71"/>
      <c r="J162" s="78"/>
      <c r="K162" s="68"/>
      <c r="L162" s="68"/>
      <c r="M162" s="68" t="s">
        <v>75</v>
      </c>
      <c r="N162" s="68" t="s">
        <v>76</v>
      </c>
      <c r="O162" s="71">
        <v>2</v>
      </c>
      <c r="P162" s="71"/>
      <c r="Q162" s="68"/>
      <c r="R162" s="68"/>
      <c r="S162" s="68"/>
      <c r="T162" s="71"/>
      <c r="U162" s="68"/>
      <c r="V162" s="71" t="s">
        <v>394</v>
      </c>
      <c r="W162" s="68" t="s">
        <v>266</v>
      </c>
      <c r="X162" s="71">
        <v>28</v>
      </c>
      <c r="Y162" s="71"/>
      <c r="Z162" s="71"/>
      <c r="AA162" s="71"/>
    </row>
    <row r="163" s="63" customFormat="1" ht="16.95" customHeight="1" spans="1:27">
      <c r="A163" s="68"/>
      <c r="B163" s="71"/>
      <c r="C163" s="68"/>
      <c r="D163" s="71" t="s">
        <v>387</v>
      </c>
      <c r="E163" s="68" t="s">
        <v>66</v>
      </c>
      <c r="F163" s="71">
        <v>2</v>
      </c>
      <c r="G163" s="72"/>
      <c r="H163" s="73"/>
      <c r="I163" s="71"/>
      <c r="J163" s="78"/>
      <c r="K163" s="68" t="s">
        <v>84</v>
      </c>
      <c r="L163" s="68" t="s">
        <v>159</v>
      </c>
      <c r="M163" s="68" t="s">
        <v>395</v>
      </c>
      <c r="N163" s="68" t="s">
        <v>396</v>
      </c>
      <c r="O163" s="71">
        <v>100</v>
      </c>
      <c r="P163" s="71"/>
      <c r="Q163" s="68"/>
      <c r="R163" s="68"/>
      <c r="S163" s="68"/>
      <c r="T163" s="71"/>
      <c r="U163" s="68" t="s">
        <v>291</v>
      </c>
      <c r="V163" s="71" t="s">
        <v>292</v>
      </c>
      <c r="W163" s="68"/>
      <c r="X163" s="71">
        <v>1</v>
      </c>
      <c r="Y163" s="71"/>
      <c r="Z163" s="71"/>
      <c r="AA163" s="71"/>
    </row>
    <row r="164" s="63" customFormat="1" ht="16.95" customHeight="1" spans="1:27">
      <c r="A164" s="68"/>
      <c r="B164" s="71"/>
      <c r="C164" s="68"/>
      <c r="D164" s="71" t="s">
        <v>387</v>
      </c>
      <c r="E164" s="68" t="s">
        <v>110</v>
      </c>
      <c r="F164" s="71">
        <v>8</v>
      </c>
      <c r="G164" s="72"/>
      <c r="H164" s="73"/>
      <c r="I164" s="71"/>
      <c r="J164" s="78"/>
      <c r="K164" s="68"/>
      <c r="L164" s="68"/>
      <c r="M164" s="68" t="s">
        <v>395</v>
      </c>
      <c r="N164" s="68" t="s">
        <v>397</v>
      </c>
      <c r="O164" s="71">
        <v>100</v>
      </c>
      <c r="P164" s="71"/>
      <c r="Q164" s="68"/>
      <c r="R164" s="68"/>
      <c r="S164" s="68"/>
      <c r="T164" s="71"/>
      <c r="U164" s="68"/>
      <c r="V164" s="71" t="s">
        <v>294</v>
      </c>
      <c r="W164" s="68"/>
      <c r="X164" s="71">
        <v>1</v>
      </c>
      <c r="Y164" s="71"/>
      <c r="Z164" s="71"/>
      <c r="AA164" s="71"/>
    </row>
    <row r="165" s="63" customFormat="1" ht="16.95" customHeight="1" spans="1:27">
      <c r="A165" s="68"/>
      <c r="B165" s="71"/>
      <c r="C165" s="68"/>
      <c r="D165" s="71" t="s">
        <v>387</v>
      </c>
      <c r="E165" s="68" t="s">
        <v>398</v>
      </c>
      <c r="F165" s="71">
        <v>2</v>
      </c>
      <c r="G165" s="72"/>
      <c r="H165" s="73"/>
      <c r="I165" s="71"/>
      <c r="J165" s="78"/>
      <c r="K165" s="68"/>
      <c r="L165" s="68"/>
      <c r="M165" s="68" t="s">
        <v>395</v>
      </c>
      <c r="N165" s="68" t="s">
        <v>399</v>
      </c>
      <c r="O165" s="71">
        <v>100</v>
      </c>
      <c r="P165" s="71"/>
      <c r="Q165" s="68"/>
      <c r="R165" s="68"/>
      <c r="S165" s="68"/>
      <c r="T165" s="71"/>
      <c r="U165" s="68"/>
      <c r="V165" s="71" t="s">
        <v>400</v>
      </c>
      <c r="W165" s="68"/>
      <c r="X165" s="71">
        <v>1</v>
      </c>
      <c r="Y165" s="71"/>
      <c r="Z165" s="71"/>
      <c r="AA165" s="71"/>
    </row>
    <row r="166" s="63" customFormat="1" ht="16.95" customHeight="1" spans="1:27">
      <c r="A166" s="68"/>
      <c r="B166" s="71"/>
      <c r="C166" s="68"/>
      <c r="D166" s="71" t="s">
        <v>75</v>
      </c>
      <c r="E166" s="68" t="s">
        <v>76</v>
      </c>
      <c r="F166" s="71">
        <v>3</v>
      </c>
      <c r="G166" s="72"/>
      <c r="H166" s="73"/>
      <c r="I166" s="71"/>
      <c r="J166" s="78"/>
      <c r="K166" s="68"/>
      <c r="L166" s="68" t="s">
        <v>134</v>
      </c>
      <c r="M166" s="68" t="s">
        <v>366</v>
      </c>
      <c r="N166" s="68" t="s">
        <v>401</v>
      </c>
      <c r="O166" s="71">
        <v>2</v>
      </c>
      <c r="P166" s="71"/>
      <c r="Q166" s="68"/>
      <c r="R166" s="68"/>
      <c r="S166" s="68"/>
      <c r="T166" s="71"/>
      <c r="U166" s="68"/>
      <c r="V166" s="71" t="s">
        <v>318</v>
      </c>
      <c r="W166" s="68"/>
      <c r="X166" s="71">
        <v>1</v>
      </c>
      <c r="Y166" s="71"/>
      <c r="Z166" s="71"/>
      <c r="AA166" s="71"/>
    </row>
    <row r="167" s="63" customFormat="1" ht="16.95" customHeight="1" spans="1:27">
      <c r="A167" s="68"/>
      <c r="B167" s="71" t="s">
        <v>378</v>
      </c>
      <c r="C167" s="68" t="s">
        <v>282</v>
      </c>
      <c r="D167" s="71" t="s">
        <v>402</v>
      </c>
      <c r="E167" s="68" t="s">
        <v>403</v>
      </c>
      <c r="F167" s="71">
        <v>19</v>
      </c>
      <c r="G167" s="72"/>
      <c r="H167" s="73"/>
      <c r="I167" s="71"/>
      <c r="J167" s="78"/>
      <c r="K167" s="68"/>
      <c r="L167" s="68"/>
      <c r="M167" s="68" t="s">
        <v>366</v>
      </c>
      <c r="N167" s="68" t="s">
        <v>368</v>
      </c>
      <c r="O167" s="71">
        <v>4</v>
      </c>
      <c r="P167" s="71"/>
      <c r="Q167" s="68"/>
      <c r="R167" s="68"/>
      <c r="S167" s="68"/>
      <c r="T167" s="71"/>
      <c r="U167" s="68"/>
      <c r="V167" s="71" t="s">
        <v>295</v>
      </c>
      <c r="W167" s="68"/>
      <c r="X167" s="71">
        <v>1</v>
      </c>
      <c r="Y167" s="71"/>
      <c r="Z167" s="71"/>
      <c r="AA167" s="71"/>
    </row>
    <row r="168" s="63" customFormat="1" ht="16.95" customHeight="1" spans="1:27">
      <c r="A168" s="68"/>
      <c r="B168" s="71"/>
      <c r="C168" s="68"/>
      <c r="D168" s="71" t="s">
        <v>402</v>
      </c>
      <c r="E168" s="68" t="s">
        <v>404</v>
      </c>
      <c r="F168" s="71">
        <v>19</v>
      </c>
      <c r="G168" s="72"/>
      <c r="H168" s="73"/>
      <c r="I168" s="71"/>
      <c r="J168" s="78"/>
      <c r="K168" s="68"/>
      <c r="L168" s="68" t="s">
        <v>78</v>
      </c>
      <c r="M168" s="68" t="s">
        <v>372</v>
      </c>
      <c r="N168" s="68" t="s">
        <v>373</v>
      </c>
      <c r="O168" s="71">
        <v>8</v>
      </c>
      <c r="P168" s="71"/>
      <c r="Q168" s="68"/>
      <c r="R168" s="68"/>
      <c r="S168" s="68"/>
      <c r="T168" s="71"/>
      <c r="U168" s="68"/>
      <c r="V168" s="71" t="s">
        <v>75</v>
      </c>
      <c r="W168" s="68" t="s">
        <v>76</v>
      </c>
      <c r="X168" s="71">
        <v>3</v>
      </c>
      <c r="Y168" s="71"/>
      <c r="Z168" s="71"/>
      <c r="AA168" s="71"/>
    </row>
    <row r="169" s="63" customFormat="1" ht="16.95" customHeight="1" spans="1:27">
      <c r="A169" s="68"/>
      <c r="B169" s="71"/>
      <c r="C169" s="68"/>
      <c r="D169" s="71" t="s">
        <v>402</v>
      </c>
      <c r="E169" s="68" t="s">
        <v>405</v>
      </c>
      <c r="F169" s="71">
        <v>19</v>
      </c>
      <c r="G169" s="72"/>
      <c r="H169" s="73"/>
      <c r="I169" s="71"/>
      <c r="J169" s="78"/>
      <c r="K169" s="68"/>
      <c r="L169" s="68"/>
      <c r="M169" s="68" t="s">
        <v>75</v>
      </c>
      <c r="N169" s="68" t="s">
        <v>76</v>
      </c>
      <c r="O169" s="71">
        <v>2</v>
      </c>
      <c r="P169" s="71"/>
      <c r="Q169" s="68"/>
      <c r="R169" s="68"/>
      <c r="S169" s="68"/>
      <c r="T169" s="71" t="s">
        <v>84</v>
      </c>
      <c r="U169" s="68" t="s">
        <v>311</v>
      </c>
      <c r="V169" s="71" t="s">
        <v>325</v>
      </c>
      <c r="W169" s="68" t="s">
        <v>326</v>
      </c>
      <c r="X169" s="71">
        <v>28</v>
      </c>
      <c r="Y169" s="71"/>
      <c r="Z169" s="71"/>
      <c r="AA169" s="71"/>
    </row>
    <row r="170" s="63" customFormat="1" ht="16.95" customHeight="1" spans="1:27">
      <c r="A170" s="68"/>
      <c r="B170" s="71"/>
      <c r="C170" s="68"/>
      <c r="D170" s="71" t="s">
        <v>402</v>
      </c>
      <c r="E170" s="68" t="s">
        <v>406</v>
      </c>
      <c r="F170" s="71">
        <v>19</v>
      </c>
      <c r="G170" s="72"/>
      <c r="H170" s="73"/>
      <c r="I170" s="71"/>
      <c r="J170" s="78" t="s">
        <v>407</v>
      </c>
      <c r="K170" s="68" t="s">
        <v>378</v>
      </c>
      <c r="L170" s="68" t="s">
        <v>183</v>
      </c>
      <c r="M170" s="68" t="s">
        <v>379</v>
      </c>
      <c r="N170" s="68" t="s">
        <v>108</v>
      </c>
      <c r="O170" s="71">
        <v>120</v>
      </c>
      <c r="P170" s="71">
        <v>8880</v>
      </c>
      <c r="Q170" s="68"/>
      <c r="R170" s="68"/>
      <c r="S170" s="68"/>
      <c r="T170" s="71"/>
      <c r="U170" s="68"/>
      <c r="V170" s="71" t="s">
        <v>329</v>
      </c>
      <c r="W170" s="68" t="s">
        <v>330</v>
      </c>
      <c r="X170" s="71">
        <v>8</v>
      </c>
      <c r="Y170" s="71"/>
      <c r="Z170" s="71"/>
      <c r="AA170" s="71"/>
    </row>
    <row r="171" s="63" customFormat="1" ht="16.95" customHeight="1" spans="1:27">
      <c r="A171" s="68"/>
      <c r="B171" s="71"/>
      <c r="C171" s="68" t="s">
        <v>282</v>
      </c>
      <c r="D171" s="71" t="s">
        <v>408</v>
      </c>
      <c r="E171" s="68" t="s">
        <v>409</v>
      </c>
      <c r="F171" s="71">
        <v>21</v>
      </c>
      <c r="G171" s="72"/>
      <c r="H171" s="73"/>
      <c r="I171" s="71"/>
      <c r="J171" s="78"/>
      <c r="K171" s="68"/>
      <c r="L171" s="68"/>
      <c r="M171" s="68" t="s">
        <v>379</v>
      </c>
      <c r="N171" s="68" t="s">
        <v>370</v>
      </c>
      <c r="O171" s="71">
        <v>120</v>
      </c>
      <c r="P171" s="71"/>
      <c r="Q171" s="68"/>
      <c r="R171" s="68"/>
      <c r="S171" s="68"/>
      <c r="T171" s="71"/>
      <c r="U171" s="68"/>
      <c r="V171" s="71" t="s">
        <v>332</v>
      </c>
      <c r="W171" s="68" t="s">
        <v>333</v>
      </c>
      <c r="X171" s="71">
        <v>8</v>
      </c>
      <c r="Y171" s="71"/>
      <c r="Z171" s="71"/>
      <c r="AA171" s="71"/>
    </row>
    <row r="172" s="63" customFormat="1" ht="16.95" customHeight="1" spans="1:27">
      <c r="A172" s="68"/>
      <c r="B172" s="71"/>
      <c r="C172" s="68"/>
      <c r="D172" s="71" t="s">
        <v>408</v>
      </c>
      <c r="E172" s="68" t="s">
        <v>410</v>
      </c>
      <c r="F172" s="71">
        <v>21</v>
      </c>
      <c r="G172" s="72"/>
      <c r="H172" s="73"/>
      <c r="I172" s="71"/>
      <c r="J172" s="78"/>
      <c r="K172" s="68"/>
      <c r="L172" s="68" t="s">
        <v>134</v>
      </c>
      <c r="M172" s="68" t="s">
        <v>379</v>
      </c>
      <c r="N172" s="68" t="s">
        <v>107</v>
      </c>
      <c r="O172" s="71">
        <v>120</v>
      </c>
      <c r="P172" s="71"/>
      <c r="Q172" s="68"/>
      <c r="R172" s="68"/>
      <c r="S172" s="68"/>
      <c r="T172" s="71"/>
      <c r="U172" s="68"/>
      <c r="V172" s="71" t="s">
        <v>337</v>
      </c>
      <c r="W172" s="68" t="s">
        <v>338</v>
      </c>
      <c r="X172" s="71">
        <v>8</v>
      </c>
      <c r="Y172" s="71"/>
      <c r="Z172" s="71"/>
      <c r="AA172" s="71"/>
    </row>
    <row r="173" s="63" customFormat="1" ht="16.95" customHeight="1" spans="1:27">
      <c r="A173" s="68"/>
      <c r="B173" s="71"/>
      <c r="C173" s="68"/>
      <c r="D173" s="71" t="s">
        <v>408</v>
      </c>
      <c r="E173" s="68" t="s">
        <v>411</v>
      </c>
      <c r="F173" s="71">
        <v>21</v>
      </c>
      <c r="G173" s="72"/>
      <c r="H173" s="73"/>
      <c r="I173" s="71"/>
      <c r="J173" s="78"/>
      <c r="K173" s="68"/>
      <c r="L173" s="68"/>
      <c r="M173" s="68" t="s">
        <v>379</v>
      </c>
      <c r="N173" s="68" t="s">
        <v>110</v>
      </c>
      <c r="O173" s="71">
        <v>120</v>
      </c>
      <c r="P173" s="71"/>
      <c r="Q173" s="68"/>
      <c r="R173" s="68"/>
      <c r="S173" s="68"/>
      <c r="T173" s="71"/>
      <c r="U173" s="68"/>
      <c r="V173" s="71" t="s">
        <v>342</v>
      </c>
      <c r="W173" s="68" t="s">
        <v>343</v>
      </c>
      <c r="X173" s="71">
        <v>8</v>
      </c>
      <c r="Y173" s="71"/>
      <c r="Z173" s="71"/>
      <c r="AA173" s="71"/>
    </row>
    <row r="174" s="63" customFormat="1" ht="16.95" customHeight="1" spans="1:27">
      <c r="A174" s="68"/>
      <c r="B174" s="71"/>
      <c r="C174" s="68"/>
      <c r="D174" s="71" t="s">
        <v>408</v>
      </c>
      <c r="E174" s="68" t="s">
        <v>412</v>
      </c>
      <c r="F174" s="71">
        <v>21</v>
      </c>
      <c r="G174" s="72"/>
      <c r="H174" s="73"/>
      <c r="I174" s="71"/>
      <c r="J174" s="78"/>
      <c r="K174" s="68"/>
      <c r="L174" s="68" t="s">
        <v>134</v>
      </c>
      <c r="M174" s="68" t="s">
        <v>379</v>
      </c>
      <c r="N174" s="68" t="s">
        <v>111</v>
      </c>
      <c r="O174" s="71">
        <v>120</v>
      </c>
      <c r="P174" s="71"/>
      <c r="Q174" s="68"/>
      <c r="R174" s="68"/>
      <c r="S174" s="68"/>
      <c r="T174" s="71"/>
      <c r="U174" s="68"/>
      <c r="V174" s="71" t="s">
        <v>346</v>
      </c>
      <c r="W174" s="68" t="s">
        <v>347</v>
      </c>
      <c r="X174" s="71">
        <v>8</v>
      </c>
      <c r="Y174" s="71"/>
      <c r="Z174" s="71"/>
      <c r="AA174" s="71"/>
    </row>
    <row r="175" s="63" customFormat="1" ht="16.95" customHeight="1" spans="1:27">
      <c r="A175" s="68"/>
      <c r="B175" s="71"/>
      <c r="C175" s="68" t="s">
        <v>282</v>
      </c>
      <c r="D175" s="71" t="s">
        <v>408</v>
      </c>
      <c r="E175" s="68" t="s">
        <v>413</v>
      </c>
      <c r="F175" s="71">
        <v>30</v>
      </c>
      <c r="G175" s="72"/>
      <c r="H175" s="73"/>
      <c r="I175" s="71"/>
      <c r="J175" s="78"/>
      <c r="K175" s="68"/>
      <c r="L175" s="68"/>
      <c r="M175" s="68" t="s">
        <v>379</v>
      </c>
      <c r="N175" s="68" t="s">
        <v>371</v>
      </c>
      <c r="O175" s="71">
        <v>120</v>
      </c>
      <c r="P175" s="71"/>
      <c r="Q175" s="68"/>
      <c r="R175" s="68"/>
      <c r="S175" s="68"/>
      <c r="T175" s="71"/>
      <c r="U175" s="68"/>
      <c r="V175" s="71" t="s">
        <v>350</v>
      </c>
      <c r="W175" s="68" t="s">
        <v>351</v>
      </c>
      <c r="X175" s="71">
        <v>8</v>
      </c>
      <c r="Y175" s="71"/>
      <c r="Z175" s="71"/>
      <c r="AA175" s="71"/>
    </row>
    <row r="176" s="63" customFormat="1" ht="16.95" customHeight="1" spans="1:27">
      <c r="A176" s="68"/>
      <c r="B176" s="71"/>
      <c r="C176" s="68"/>
      <c r="D176" s="71" t="s">
        <v>408</v>
      </c>
      <c r="E176" s="68" t="s">
        <v>414</v>
      </c>
      <c r="F176" s="71">
        <v>40</v>
      </c>
      <c r="G176" s="72"/>
      <c r="H176" s="73"/>
      <c r="I176" s="71"/>
      <c r="J176" s="78"/>
      <c r="K176" s="68"/>
      <c r="L176" s="68"/>
      <c r="M176" s="68" t="s">
        <v>75</v>
      </c>
      <c r="N176" s="68" t="s">
        <v>76</v>
      </c>
      <c r="O176" s="71">
        <v>3</v>
      </c>
      <c r="P176" s="71"/>
      <c r="Q176" s="68"/>
      <c r="R176" s="68"/>
      <c r="S176" s="68"/>
      <c r="T176" s="71"/>
      <c r="U176" s="68"/>
      <c r="V176" s="71" t="s">
        <v>354</v>
      </c>
      <c r="W176" s="68" t="s">
        <v>355</v>
      </c>
      <c r="X176" s="71">
        <v>8</v>
      </c>
      <c r="Y176" s="71"/>
      <c r="Z176" s="71"/>
      <c r="AA176" s="71"/>
    </row>
    <row r="177" s="63" customFormat="1" ht="16.95" customHeight="1" spans="1:27">
      <c r="A177" s="68"/>
      <c r="B177" s="71"/>
      <c r="C177" s="68"/>
      <c r="D177" s="71" t="s">
        <v>408</v>
      </c>
      <c r="E177" s="68" t="s">
        <v>415</v>
      </c>
      <c r="F177" s="71">
        <v>40</v>
      </c>
      <c r="G177" s="72"/>
      <c r="H177" s="73"/>
      <c r="I177" s="71"/>
      <c r="J177" s="78"/>
      <c r="K177" s="68" t="s">
        <v>378</v>
      </c>
      <c r="L177" s="68" t="s">
        <v>134</v>
      </c>
      <c r="M177" s="12" t="s">
        <v>416</v>
      </c>
      <c r="N177" s="68" t="s">
        <v>417</v>
      </c>
      <c r="O177" s="71" t="s">
        <v>418</v>
      </c>
      <c r="P177" s="71"/>
      <c r="Q177" s="68"/>
      <c r="R177" s="68"/>
      <c r="S177" s="68"/>
      <c r="T177" s="71"/>
      <c r="U177" s="68"/>
      <c r="V177" s="71" t="s">
        <v>357</v>
      </c>
      <c r="W177" s="68" t="s">
        <v>358</v>
      </c>
      <c r="X177" s="71">
        <v>8</v>
      </c>
      <c r="Y177" s="71"/>
      <c r="Z177" s="71"/>
      <c r="AA177" s="71"/>
    </row>
    <row r="178" s="63" customFormat="1" ht="16.95" customHeight="1" spans="1:27">
      <c r="A178" s="68"/>
      <c r="B178" s="71"/>
      <c r="C178" s="68"/>
      <c r="D178" s="71" t="s">
        <v>408</v>
      </c>
      <c r="E178" s="68" t="s">
        <v>419</v>
      </c>
      <c r="F178" s="71">
        <v>40</v>
      </c>
      <c r="G178" s="72"/>
      <c r="H178" s="73"/>
      <c r="I178" s="71"/>
      <c r="J178" s="78"/>
      <c r="K178" s="68"/>
      <c r="L178" s="68"/>
      <c r="M178" s="12" t="s">
        <v>416</v>
      </c>
      <c r="N178" s="68" t="s">
        <v>420</v>
      </c>
      <c r="O178" s="71" t="s">
        <v>418</v>
      </c>
      <c r="P178" s="71"/>
      <c r="Q178" s="68"/>
      <c r="R178" s="68"/>
      <c r="S178" s="68"/>
      <c r="T178" s="71"/>
      <c r="U178" s="68"/>
      <c r="V178" s="71" t="s">
        <v>361</v>
      </c>
      <c r="W178" s="68" t="s">
        <v>362</v>
      </c>
      <c r="X178" s="71">
        <v>2</v>
      </c>
      <c r="Y178" s="71"/>
      <c r="Z178" s="71"/>
      <c r="AA178" s="71"/>
    </row>
    <row r="179" s="63" customFormat="1" ht="16.95" customHeight="1" spans="1:27">
      <c r="A179" s="68"/>
      <c r="B179" s="71"/>
      <c r="C179" s="68"/>
      <c r="D179" s="71" t="s">
        <v>75</v>
      </c>
      <c r="E179" s="68" t="s">
        <v>76</v>
      </c>
      <c r="F179" s="71">
        <v>3</v>
      </c>
      <c r="G179" s="72"/>
      <c r="H179" s="73"/>
      <c r="I179" s="71"/>
      <c r="J179" s="78"/>
      <c r="K179" s="68"/>
      <c r="L179" s="68"/>
      <c r="M179" s="12" t="s">
        <v>416</v>
      </c>
      <c r="N179" s="68" t="s">
        <v>421</v>
      </c>
      <c r="O179" s="71" t="s">
        <v>418</v>
      </c>
      <c r="P179" s="71"/>
      <c r="Q179" s="68"/>
      <c r="R179" s="68"/>
      <c r="S179" s="68"/>
      <c r="T179" s="71"/>
      <c r="U179" s="68"/>
      <c r="V179" s="71" t="s">
        <v>75</v>
      </c>
      <c r="W179" s="68" t="s">
        <v>76</v>
      </c>
      <c r="X179" s="71">
        <v>2</v>
      </c>
      <c r="Y179" s="71"/>
      <c r="Z179" s="71"/>
      <c r="AA179" s="71"/>
    </row>
    <row r="180" s="63" customFormat="1" ht="16.95" customHeight="1" spans="1:27">
      <c r="A180" s="68"/>
      <c r="B180" s="71" t="s">
        <v>378</v>
      </c>
      <c r="C180" s="68" t="s">
        <v>422</v>
      </c>
      <c r="D180" s="71" t="s">
        <v>423</v>
      </c>
      <c r="E180" s="71" t="s">
        <v>424</v>
      </c>
      <c r="F180" s="71">
        <v>30</v>
      </c>
      <c r="G180" s="72"/>
      <c r="H180" s="73"/>
      <c r="I180" s="71"/>
      <c r="J180" s="78"/>
      <c r="K180" s="68"/>
      <c r="L180" s="68" t="s">
        <v>134</v>
      </c>
      <c r="M180" s="12" t="s">
        <v>416</v>
      </c>
      <c r="N180" s="68" t="s">
        <v>425</v>
      </c>
      <c r="O180" s="71" t="s">
        <v>418</v>
      </c>
      <c r="P180" s="71"/>
      <c r="Q180" s="68"/>
      <c r="R180" s="68"/>
      <c r="S180" s="68" t="s">
        <v>426</v>
      </c>
      <c r="T180" s="71" t="s">
        <v>243</v>
      </c>
      <c r="U180" s="68" t="s">
        <v>134</v>
      </c>
      <c r="V180" s="71" t="s">
        <v>335</v>
      </c>
      <c r="W180" s="68" t="s">
        <v>336</v>
      </c>
      <c r="X180" s="71">
        <v>3</v>
      </c>
      <c r="Y180" s="71">
        <v>9400</v>
      </c>
      <c r="Z180" s="71"/>
      <c r="AA180" s="71"/>
    </row>
    <row r="181" s="63" customFormat="1" ht="16.95" customHeight="1" spans="1:27">
      <c r="A181" s="68"/>
      <c r="B181" s="71"/>
      <c r="C181" s="68"/>
      <c r="D181" s="71" t="s">
        <v>423</v>
      </c>
      <c r="E181" s="71" t="s">
        <v>427</v>
      </c>
      <c r="F181" s="71">
        <v>20</v>
      </c>
      <c r="G181" s="72"/>
      <c r="H181" s="73"/>
      <c r="I181" s="71"/>
      <c r="J181" s="78"/>
      <c r="K181" s="68"/>
      <c r="L181" s="68"/>
      <c r="M181" s="12" t="s">
        <v>416</v>
      </c>
      <c r="N181" s="68" t="s">
        <v>428</v>
      </c>
      <c r="O181" s="71" t="s">
        <v>429</v>
      </c>
      <c r="P181" s="71"/>
      <c r="Q181" s="68"/>
      <c r="R181" s="68"/>
      <c r="S181" s="68"/>
      <c r="T181" s="71"/>
      <c r="U181" s="68"/>
      <c r="V181" s="71" t="s">
        <v>335</v>
      </c>
      <c r="W181" s="68" t="s">
        <v>341</v>
      </c>
      <c r="X181" s="71">
        <v>3</v>
      </c>
      <c r="Y181" s="71"/>
      <c r="Z181" s="71"/>
      <c r="AA181" s="71"/>
    </row>
    <row r="182" s="63" customFormat="1" ht="16.95" customHeight="1" spans="1:27">
      <c r="A182" s="68"/>
      <c r="B182" s="71"/>
      <c r="C182" s="68"/>
      <c r="D182" s="71" t="s">
        <v>423</v>
      </c>
      <c r="E182" s="71" t="s">
        <v>430</v>
      </c>
      <c r="F182" s="71">
        <v>5</v>
      </c>
      <c r="G182" s="72"/>
      <c r="H182" s="73"/>
      <c r="I182" s="71"/>
      <c r="J182" s="78"/>
      <c r="K182" s="68"/>
      <c r="L182" s="68"/>
      <c r="M182" s="12" t="s">
        <v>416</v>
      </c>
      <c r="N182" s="68" t="s">
        <v>431</v>
      </c>
      <c r="O182" s="71" t="s">
        <v>429</v>
      </c>
      <c r="P182" s="71"/>
      <c r="Q182" s="68"/>
      <c r="R182" s="68"/>
      <c r="S182" s="68"/>
      <c r="T182" s="71"/>
      <c r="U182" s="68"/>
      <c r="V182" s="71" t="s">
        <v>344</v>
      </c>
      <c r="W182" s="68" t="s">
        <v>345</v>
      </c>
      <c r="X182" s="71">
        <v>3</v>
      </c>
      <c r="Y182" s="71"/>
      <c r="Z182" s="71"/>
      <c r="AA182" s="71"/>
    </row>
    <row r="183" s="63" customFormat="1" ht="16.95" customHeight="1" spans="1:27">
      <c r="A183" s="68"/>
      <c r="B183" s="71"/>
      <c r="C183" s="68"/>
      <c r="D183" s="71" t="s">
        <v>423</v>
      </c>
      <c r="E183" s="71" t="s">
        <v>432</v>
      </c>
      <c r="F183" s="71">
        <v>5</v>
      </c>
      <c r="G183" s="72"/>
      <c r="H183" s="73"/>
      <c r="I183" s="71"/>
      <c r="J183" s="78"/>
      <c r="K183" s="68"/>
      <c r="L183" s="68" t="s">
        <v>134</v>
      </c>
      <c r="M183" s="12" t="s">
        <v>416</v>
      </c>
      <c r="N183" s="68" t="s">
        <v>433</v>
      </c>
      <c r="O183" s="71" t="s">
        <v>429</v>
      </c>
      <c r="P183" s="71"/>
      <c r="Q183" s="68"/>
      <c r="R183" s="68"/>
      <c r="S183" s="68"/>
      <c r="T183" s="71"/>
      <c r="U183" s="68"/>
      <c r="V183" s="71" t="s">
        <v>344</v>
      </c>
      <c r="W183" s="68" t="s">
        <v>349</v>
      </c>
      <c r="X183" s="71">
        <v>3</v>
      </c>
      <c r="Y183" s="71"/>
      <c r="Z183" s="71"/>
      <c r="AA183" s="71"/>
    </row>
    <row r="184" s="63" customFormat="1" ht="16.95" customHeight="1" spans="1:27">
      <c r="A184" s="68"/>
      <c r="B184" s="71"/>
      <c r="C184" s="68"/>
      <c r="D184" s="71" t="s">
        <v>423</v>
      </c>
      <c r="E184" s="71" t="s">
        <v>434</v>
      </c>
      <c r="F184" s="71">
        <v>30</v>
      </c>
      <c r="G184" s="72"/>
      <c r="H184" s="73"/>
      <c r="I184" s="71"/>
      <c r="J184" s="78"/>
      <c r="K184" s="68"/>
      <c r="L184" s="68"/>
      <c r="M184" s="12" t="s">
        <v>416</v>
      </c>
      <c r="N184" s="68" t="s">
        <v>435</v>
      </c>
      <c r="O184" s="71" t="s">
        <v>429</v>
      </c>
      <c r="P184" s="71"/>
      <c r="Q184" s="68"/>
      <c r="R184" s="68"/>
      <c r="S184" s="68"/>
      <c r="T184" s="71"/>
      <c r="U184" s="68" t="s">
        <v>121</v>
      </c>
      <c r="V184" s="71" t="s">
        <v>335</v>
      </c>
      <c r="W184" s="68" t="s">
        <v>356</v>
      </c>
      <c r="X184" s="71">
        <v>16</v>
      </c>
      <c r="Y184" s="71"/>
      <c r="Z184" s="71"/>
      <c r="AA184" s="71"/>
    </row>
    <row r="185" s="63" customFormat="1" ht="16.95" customHeight="1" spans="1:27">
      <c r="A185" s="68"/>
      <c r="B185" s="71"/>
      <c r="C185" s="68"/>
      <c r="D185" s="71" t="s">
        <v>423</v>
      </c>
      <c r="E185" s="71" t="s">
        <v>436</v>
      </c>
      <c r="F185" s="71">
        <v>20</v>
      </c>
      <c r="G185" s="72"/>
      <c r="H185" s="73"/>
      <c r="I185" s="71"/>
      <c r="J185" s="78"/>
      <c r="K185" s="68"/>
      <c r="L185" s="68"/>
      <c r="M185" s="68" t="s">
        <v>75</v>
      </c>
      <c r="N185" s="68" t="s">
        <v>76</v>
      </c>
      <c r="O185" s="71">
        <v>3</v>
      </c>
      <c r="P185" s="71"/>
      <c r="Q185" s="68"/>
      <c r="R185" s="68"/>
      <c r="S185" s="68"/>
      <c r="T185" s="71"/>
      <c r="U185" s="68"/>
      <c r="V185" s="71" t="s">
        <v>359</v>
      </c>
      <c r="W185" s="68" t="s">
        <v>360</v>
      </c>
      <c r="X185" s="71">
        <v>15</v>
      </c>
      <c r="Y185" s="71"/>
      <c r="Z185" s="71"/>
      <c r="AA185" s="71"/>
    </row>
    <row r="186" s="63" customFormat="1" ht="16.95" customHeight="1" spans="1:27">
      <c r="A186" s="68"/>
      <c r="B186" s="71"/>
      <c r="C186" s="68" t="s">
        <v>291</v>
      </c>
      <c r="D186" s="71" t="s">
        <v>423</v>
      </c>
      <c r="E186" s="71" t="s">
        <v>437</v>
      </c>
      <c r="F186" s="71">
        <v>30</v>
      </c>
      <c r="G186" s="72"/>
      <c r="H186" s="73"/>
      <c r="I186" s="71"/>
      <c r="J186" s="78"/>
      <c r="K186" s="68" t="s">
        <v>378</v>
      </c>
      <c r="L186" s="68" t="s">
        <v>422</v>
      </c>
      <c r="M186" s="68" t="s">
        <v>438</v>
      </c>
      <c r="N186" s="68" t="s">
        <v>439</v>
      </c>
      <c r="O186" s="71">
        <v>120</v>
      </c>
      <c r="P186" s="71"/>
      <c r="Q186" s="68"/>
      <c r="R186" s="68"/>
      <c r="S186" s="68"/>
      <c r="T186" s="71"/>
      <c r="U186" s="68"/>
      <c r="V186" s="71" t="s">
        <v>392</v>
      </c>
      <c r="W186" s="68" t="s">
        <v>393</v>
      </c>
      <c r="X186" s="71" t="s">
        <v>155</v>
      </c>
      <c r="Y186" s="71"/>
      <c r="Z186" s="71"/>
      <c r="AA186" s="71"/>
    </row>
    <row r="187" s="63" customFormat="1" ht="16.95" customHeight="1" spans="1:27">
      <c r="A187" s="68"/>
      <c r="B187" s="71"/>
      <c r="C187" s="68"/>
      <c r="D187" s="71" t="s">
        <v>423</v>
      </c>
      <c r="E187" s="71" t="s">
        <v>440</v>
      </c>
      <c r="F187" s="71">
        <v>20</v>
      </c>
      <c r="G187" s="72"/>
      <c r="H187" s="73"/>
      <c r="I187" s="71"/>
      <c r="J187" s="78"/>
      <c r="K187" s="68"/>
      <c r="L187" s="68"/>
      <c r="M187" s="68" t="s">
        <v>438</v>
      </c>
      <c r="N187" s="68" t="s">
        <v>441</v>
      </c>
      <c r="O187" s="71">
        <v>160</v>
      </c>
      <c r="P187" s="71"/>
      <c r="Q187" s="68"/>
      <c r="R187" s="68"/>
      <c r="S187" s="68"/>
      <c r="T187" s="71"/>
      <c r="U187" s="68" t="s">
        <v>183</v>
      </c>
      <c r="V187" s="71" t="s">
        <v>442</v>
      </c>
      <c r="W187" s="68" t="s">
        <v>443</v>
      </c>
      <c r="X187" s="71">
        <v>3</v>
      </c>
      <c r="Y187" s="71"/>
      <c r="Z187" s="71"/>
      <c r="AA187" s="71"/>
    </row>
    <row r="188" s="63" customFormat="1" ht="16.95" customHeight="1" spans="1:27">
      <c r="A188" s="68"/>
      <c r="B188" s="71"/>
      <c r="C188" s="68"/>
      <c r="D188" s="71" t="s">
        <v>423</v>
      </c>
      <c r="E188" s="71" t="s">
        <v>444</v>
      </c>
      <c r="F188" s="71">
        <v>5</v>
      </c>
      <c r="G188" s="72"/>
      <c r="H188" s="73"/>
      <c r="I188" s="71"/>
      <c r="J188" s="78"/>
      <c r="K188" s="68"/>
      <c r="L188" s="68" t="s">
        <v>422</v>
      </c>
      <c r="M188" s="68" t="s">
        <v>438</v>
      </c>
      <c r="N188" s="68" t="s">
        <v>445</v>
      </c>
      <c r="O188" s="71">
        <v>30</v>
      </c>
      <c r="P188" s="71"/>
      <c r="Q188" s="68"/>
      <c r="R188" s="68"/>
      <c r="S188" s="68"/>
      <c r="T188" s="71"/>
      <c r="U188" s="68"/>
      <c r="V188" s="71" t="s">
        <v>75</v>
      </c>
      <c r="W188" s="68" t="s">
        <v>76</v>
      </c>
      <c r="X188" s="71">
        <v>3</v>
      </c>
      <c r="Y188" s="71"/>
      <c r="Z188" s="71"/>
      <c r="AA188" s="71"/>
    </row>
    <row r="189" s="63" customFormat="1" ht="16.95" customHeight="1" spans="1:27">
      <c r="A189" s="68"/>
      <c r="B189" s="71"/>
      <c r="C189" s="68"/>
      <c r="D189" s="71" t="s">
        <v>423</v>
      </c>
      <c r="E189" s="71" t="s">
        <v>446</v>
      </c>
      <c r="F189" s="71">
        <v>5</v>
      </c>
      <c r="G189" s="72"/>
      <c r="H189" s="73"/>
      <c r="I189" s="71"/>
      <c r="J189" s="78"/>
      <c r="K189" s="68"/>
      <c r="L189" s="68" t="s">
        <v>447</v>
      </c>
      <c r="M189" s="68" t="s">
        <v>438</v>
      </c>
      <c r="N189" s="68" t="s">
        <v>448</v>
      </c>
      <c r="O189" s="71">
        <v>80</v>
      </c>
      <c r="P189" s="71"/>
      <c r="Q189" s="68"/>
      <c r="R189" s="68"/>
      <c r="S189" s="68"/>
      <c r="T189" s="71" t="s">
        <v>77</v>
      </c>
      <c r="U189" s="68" t="s">
        <v>159</v>
      </c>
      <c r="V189" s="71" t="s">
        <v>395</v>
      </c>
      <c r="W189" s="68" t="s">
        <v>396</v>
      </c>
      <c r="X189" s="71">
        <v>100</v>
      </c>
      <c r="Y189" s="71"/>
      <c r="Z189" s="71"/>
      <c r="AA189" s="71"/>
    </row>
    <row r="190" s="63" customFormat="1" ht="16.95" customHeight="1" spans="1:27">
      <c r="A190" s="68"/>
      <c r="B190" s="71"/>
      <c r="C190" s="68"/>
      <c r="D190" s="71" t="s">
        <v>423</v>
      </c>
      <c r="E190" s="71" t="s">
        <v>449</v>
      </c>
      <c r="F190" s="71">
        <v>30</v>
      </c>
      <c r="G190" s="72"/>
      <c r="H190" s="73"/>
      <c r="I190" s="71"/>
      <c r="J190" s="78"/>
      <c r="K190" s="68"/>
      <c r="L190" s="68"/>
      <c r="M190" s="68" t="s">
        <v>75</v>
      </c>
      <c r="N190" s="68" t="s">
        <v>76</v>
      </c>
      <c r="O190" s="71">
        <v>3</v>
      </c>
      <c r="P190" s="71"/>
      <c r="Q190" s="68"/>
      <c r="R190" s="68"/>
      <c r="S190" s="68"/>
      <c r="T190" s="71"/>
      <c r="U190" s="68"/>
      <c r="V190" s="71" t="s">
        <v>395</v>
      </c>
      <c r="W190" s="68" t="s">
        <v>397</v>
      </c>
      <c r="X190" s="71">
        <v>100</v>
      </c>
      <c r="Y190" s="71"/>
      <c r="Z190" s="71"/>
      <c r="AA190" s="71"/>
    </row>
    <row r="191" s="63" customFormat="1" ht="16.95" customHeight="1" spans="1:27">
      <c r="A191" s="68"/>
      <c r="B191" s="71"/>
      <c r="C191" s="68"/>
      <c r="D191" s="71" t="s">
        <v>423</v>
      </c>
      <c r="E191" s="71" t="s">
        <v>450</v>
      </c>
      <c r="F191" s="71">
        <v>20</v>
      </c>
      <c r="G191" s="72"/>
      <c r="H191" s="73"/>
      <c r="I191" s="71"/>
      <c r="J191" s="82" t="s">
        <v>27</v>
      </c>
      <c r="K191" s="82"/>
      <c r="L191" s="82"/>
      <c r="M191" s="82"/>
      <c r="N191" s="82"/>
      <c r="O191" s="83"/>
      <c r="P191" s="71">
        <f>SUM(P3:P190)</f>
        <v>53050</v>
      </c>
      <c r="Q191" s="68">
        <v>1</v>
      </c>
      <c r="R191" s="68"/>
      <c r="S191" s="68"/>
      <c r="T191" s="71"/>
      <c r="U191" s="68"/>
      <c r="V191" s="71" t="s">
        <v>395</v>
      </c>
      <c r="W191" s="68" t="s">
        <v>399</v>
      </c>
      <c r="X191" s="71">
        <v>100</v>
      </c>
      <c r="Y191" s="71"/>
      <c r="Z191" s="71"/>
      <c r="AA191" s="71"/>
    </row>
    <row r="192" s="63" customFormat="1" ht="16.95" customHeight="1" spans="1:27">
      <c r="A192" s="68"/>
      <c r="B192" s="71"/>
      <c r="C192" s="68" t="s">
        <v>291</v>
      </c>
      <c r="D192" s="71" t="s">
        <v>423</v>
      </c>
      <c r="E192" s="71" t="s">
        <v>451</v>
      </c>
      <c r="F192" s="71">
        <v>30</v>
      </c>
      <c r="G192" s="72"/>
      <c r="H192" s="73"/>
      <c r="I192" s="71"/>
      <c r="Q192" s="64"/>
      <c r="R192" s="64"/>
      <c r="S192" s="68"/>
      <c r="T192" s="71"/>
      <c r="U192" s="68" t="s">
        <v>183</v>
      </c>
      <c r="V192" s="71" t="s">
        <v>452</v>
      </c>
      <c r="W192" s="68" t="s">
        <v>453</v>
      </c>
      <c r="X192" s="71">
        <v>2</v>
      </c>
      <c r="Y192" s="71"/>
      <c r="Z192" s="71"/>
      <c r="AA192" s="71"/>
    </row>
    <row r="193" s="63" customFormat="1" ht="16.95" customHeight="1" spans="1:27">
      <c r="A193" s="68"/>
      <c r="B193" s="71"/>
      <c r="C193" s="68"/>
      <c r="D193" s="71" t="s">
        <v>423</v>
      </c>
      <c r="E193" s="71" t="s">
        <v>454</v>
      </c>
      <c r="F193" s="71">
        <v>20</v>
      </c>
      <c r="G193" s="72"/>
      <c r="H193" s="73"/>
      <c r="I193" s="71"/>
      <c r="Q193" s="64"/>
      <c r="R193" s="64"/>
      <c r="S193" s="68"/>
      <c r="T193" s="71"/>
      <c r="U193" s="68"/>
      <c r="V193" s="71" t="s">
        <v>452</v>
      </c>
      <c r="W193" s="68" t="s">
        <v>455</v>
      </c>
      <c r="X193" s="71">
        <v>2</v>
      </c>
      <c r="Y193" s="71"/>
      <c r="Z193" s="71"/>
      <c r="AA193" s="71"/>
    </row>
    <row r="194" s="63" customFormat="1" ht="16.95" customHeight="1" spans="1:27">
      <c r="A194" s="68"/>
      <c r="B194" s="71"/>
      <c r="C194" s="68"/>
      <c r="D194" s="71" t="s">
        <v>423</v>
      </c>
      <c r="E194" s="71" t="s">
        <v>456</v>
      </c>
      <c r="F194" s="71">
        <v>30</v>
      </c>
      <c r="G194" s="72"/>
      <c r="H194" s="73"/>
      <c r="I194" s="71"/>
      <c r="Q194" s="64"/>
      <c r="R194" s="64"/>
      <c r="S194" s="68"/>
      <c r="T194" s="71"/>
      <c r="U194" s="68"/>
      <c r="V194" s="71" t="s">
        <v>452</v>
      </c>
      <c r="W194" s="68" t="s">
        <v>457</v>
      </c>
      <c r="X194" s="71">
        <v>2</v>
      </c>
      <c r="Y194" s="71"/>
      <c r="Z194" s="71"/>
      <c r="AA194" s="71"/>
    </row>
    <row r="195" s="63" customFormat="1" ht="16.95" customHeight="1" spans="1:27">
      <c r="A195" s="68"/>
      <c r="B195" s="71"/>
      <c r="C195" s="68"/>
      <c r="D195" s="71" t="s">
        <v>423</v>
      </c>
      <c r="E195" s="71" t="s">
        <v>458</v>
      </c>
      <c r="F195" s="71">
        <v>20</v>
      </c>
      <c r="G195" s="72"/>
      <c r="H195" s="73"/>
      <c r="I195" s="71"/>
      <c r="Q195" s="64"/>
      <c r="R195" s="64"/>
      <c r="S195" s="68"/>
      <c r="T195" s="71"/>
      <c r="U195" s="68"/>
      <c r="V195" s="71" t="s">
        <v>452</v>
      </c>
      <c r="W195" s="68" t="s">
        <v>459</v>
      </c>
      <c r="X195" s="71">
        <v>2</v>
      </c>
      <c r="Y195" s="71"/>
      <c r="Z195" s="71"/>
      <c r="AA195" s="71"/>
    </row>
    <row r="196" s="63" customFormat="1" ht="16.95" customHeight="1" spans="1:27">
      <c r="A196" s="68"/>
      <c r="B196" s="71"/>
      <c r="C196" s="68"/>
      <c r="D196" s="71" t="s">
        <v>423</v>
      </c>
      <c r="E196" s="71" t="s">
        <v>460</v>
      </c>
      <c r="F196" s="71">
        <v>5</v>
      </c>
      <c r="G196" s="72"/>
      <c r="H196" s="73"/>
      <c r="I196" s="71"/>
      <c r="Q196" s="64"/>
      <c r="R196" s="64"/>
      <c r="S196" s="68"/>
      <c r="T196" s="71"/>
      <c r="U196" s="68" t="s">
        <v>78</v>
      </c>
      <c r="V196" s="71" t="s">
        <v>372</v>
      </c>
      <c r="W196" s="68" t="s">
        <v>373</v>
      </c>
      <c r="X196" s="71">
        <v>8</v>
      </c>
      <c r="Y196" s="71"/>
      <c r="Z196" s="71"/>
      <c r="AA196" s="71"/>
    </row>
    <row r="197" s="63" customFormat="1" ht="16.95" customHeight="1" spans="1:27">
      <c r="A197" s="68"/>
      <c r="B197" s="71"/>
      <c r="C197" s="68"/>
      <c r="D197" s="71" t="s">
        <v>423</v>
      </c>
      <c r="E197" s="71" t="s">
        <v>461</v>
      </c>
      <c r="F197" s="71">
        <v>5</v>
      </c>
      <c r="G197" s="72"/>
      <c r="H197" s="73"/>
      <c r="I197" s="71"/>
      <c r="Q197" s="64"/>
      <c r="R197" s="64"/>
      <c r="S197" s="68"/>
      <c r="T197" s="71"/>
      <c r="U197" s="68"/>
      <c r="V197" s="71" t="s">
        <v>75</v>
      </c>
      <c r="W197" s="68" t="s">
        <v>76</v>
      </c>
      <c r="X197" s="71">
        <v>2</v>
      </c>
      <c r="Y197" s="71"/>
      <c r="Z197" s="71"/>
      <c r="AA197" s="71"/>
    </row>
    <row r="198" s="63" customFormat="1" ht="25.95" customHeight="1" spans="1:27">
      <c r="A198" s="68"/>
      <c r="B198" s="71"/>
      <c r="C198" s="68"/>
      <c r="D198" s="71" t="s">
        <v>75</v>
      </c>
      <c r="E198" s="68" t="s">
        <v>76</v>
      </c>
      <c r="F198" s="71">
        <v>3</v>
      </c>
      <c r="G198" s="72"/>
      <c r="H198" s="73"/>
      <c r="I198" s="71"/>
      <c r="Q198" s="64"/>
      <c r="R198" s="64"/>
      <c r="S198" s="68"/>
      <c r="T198" s="71" t="s">
        <v>84</v>
      </c>
      <c r="U198" s="68" t="s">
        <v>134</v>
      </c>
      <c r="V198" s="71" t="s">
        <v>366</v>
      </c>
      <c r="W198" s="68" t="s">
        <v>401</v>
      </c>
      <c r="X198" s="71">
        <v>2</v>
      </c>
      <c r="Y198" s="71"/>
      <c r="Z198" s="71"/>
      <c r="AA198" s="71"/>
    </row>
    <row r="199" s="63" customFormat="1" ht="28.95" customHeight="1" spans="1:27">
      <c r="A199" s="72" t="s">
        <v>27</v>
      </c>
      <c r="B199" s="82"/>
      <c r="C199" s="82"/>
      <c r="D199" s="82"/>
      <c r="E199" s="82"/>
      <c r="F199" s="83"/>
      <c r="G199" s="71">
        <f>SUM(G3:G198)</f>
        <v>43000</v>
      </c>
      <c r="H199" s="72">
        <v>1</v>
      </c>
      <c r="I199" s="71"/>
      <c r="Q199" s="64"/>
      <c r="R199" s="64"/>
      <c r="S199" s="68"/>
      <c r="T199" s="71"/>
      <c r="U199" s="68"/>
      <c r="V199" s="71" t="s">
        <v>366</v>
      </c>
      <c r="W199" s="68" t="s">
        <v>368</v>
      </c>
      <c r="X199" s="71">
        <v>4</v>
      </c>
      <c r="Y199" s="71"/>
      <c r="Z199" s="71"/>
      <c r="AA199" s="71"/>
    </row>
    <row r="200" customHeight="1" spans="17:27">
      <c r="Q200" s="64"/>
      <c r="R200" s="64"/>
      <c r="S200" s="68"/>
      <c r="T200" s="71"/>
      <c r="U200" s="68" t="s">
        <v>134</v>
      </c>
      <c r="V200" s="71" t="s">
        <v>366</v>
      </c>
      <c r="W200" s="68" t="s">
        <v>367</v>
      </c>
      <c r="X200" s="71">
        <v>6</v>
      </c>
      <c r="Y200" s="71"/>
      <c r="Z200" s="71"/>
      <c r="AA200" s="71"/>
    </row>
    <row r="201" customHeight="1" spans="17:27">
      <c r="Q201" s="64"/>
      <c r="R201" s="64"/>
      <c r="S201" s="68"/>
      <c r="T201" s="71"/>
      <c r="U201" s="68"/>
      <c r="V201" s="71" t="s">
        <v>462</v>
      </c>
      <c r="W201" s="68" t="s">
        <v>111</v>
      </c>
      <c r="X201" s="71">
        <v>8</v>
      </c>
      <c r="Y201" s="71"/>
      <c r="Z201" s="71"/>
      <c r="AA201" s="71"/>
    </row>
    <row r="202" customHeight="1" spans="17:27">
      <c r="Q202" s="64"/>
      <c r="R202" s="64"/>
      <c r="S202" s="68"/>
      <c r="T202" s="71"/>
      <c r="U202" s="68" t="s">
        <v>134</v>
      </c>
      <c r="V202" s="71" t="s">
        <v>463</v>
      </c>
      <c r="W202" s="68" t="s">
        <v>464</v>
      </c>
      <c r="X202" s="71">
        <v>6</v>
      </c>
      <c r="Y202" s="71"/>
      <c r="Z202" s="71"/>
      <c r="AA202" s="71"/>
    </row>
    <row r="203" customHeight="1" spans="17:27">
      <c r="Q203" s="64"/>
      <c r="R203" s="64"/>
      <c r="S203" s="68"/>
      <c r="T203" s="71"/>
      <c r="U203" s="68"/>
      <c r="V203" s="71" t="s">
        <v>463</v>
      </c>
      <c r="W203" s="68" t="s">
        <v>465</v>
      </c>
      <c r="X203" s="71">
        <v>6</v>
      </c>
      <c r="Y203" s="71"/>
      <c r="Z203" s="71"/>
      <c r="AA203" s="71"/>
    </row>
    <row r="204" customHeight="1" spans="17:27">
      <c r="Q204" s="64"/>
      <c r="R204" s="64"/>
      <c r="S204" s="68"/>
      <c r="T204" s="71"/>
      <c r="U204" s="68"/>
      <c r="V204" s="71" t="s">
        <v>75</v>
      </c>
      <c r="W204" s="68" t="s">
        <v>76</v>
      </c>
      <c r="X204" s="71">
        <v>3</v>
      </c>
      <c r="Y204" s="71"/>
      <c r="Z204" s="71"/>
      <c r="AA204" s="71"/>
    </row>
    <row r="205" customHeight="1" spans="17:27">
      <c r="Q205" s="64"/>
      <c r="R205" s="64"/>
      <c r="S205" s="68" t="s">
        <v>466</v>
      </c>
      <c r="T205" s="83" t="s">
        <v>243</v>
      </c>
      <c r="U205" s="68" t="s">
        <v>183</v>
      </c>
      <c r="V205" s="6" t="s">
        <v>416</v>
      </c>
      <c r="W205" s="68" t="s">
        <v>417</v>
      </c>
      <c r="X205" s="71" t="s">
        <v>418</v>
      </c>
      <c r="Y205" s="71">
        <v>8050</v>
      </c>
      <c r="Z205" s="71"/>
      <c r="AA205" s="71"/>
    </row>
    <row r="206" customHeight="1" spans="17:27">
      <c r="Q206" s="64"/>
      <c r="R206" s="64"/>
      <c r="S206" s="68"/>
      <c r="T206" s="83"/>
      <c r="U206" s="68"/>
      <c r="V206" s="6" t="s">
        <v>416</v>
      </c>
      <c r="W206" s="68" t="s">
        <v>420</v>
      </c>
      <c r="X206" s="71" t="s">
        <v>418</v>
      </c>
      <c r="Y206" s="71"/>
      <c r="Z206" s="71"/>
      <c r="AA206" s="71"/>
    </row>
    <row r="207" customHeight="1" spans="17:27">
      <c r="Q207" s="64"/>
      <c r="R207" s="64"/>
      <c r="S207" s="68"/>
      <c r="T207" s="83"/>
      <c r="U207" s="68"/>
      <c r="V207" s="6" t="s">
        <v>416</v>
      </c>
      <c r="W207" s="68" t="s">
        <v>421</v>
      </c>
      <c r="X207" s="71" t="s">
        <v>418</v>
      </c>
      <c r="Y207" s="71"/>
      <c r="Z207" s="71"/>
      <c r="AA207" s="71"/>
    </row>
    <row r="208" customHeight="1" spans="17:27">
      <c r="Q208" s="64"/>
      <c r="R208" s="64"/>
      <c r="S208" s="68"/>
      <c r="T208" s="83"/>
      <c r="U208" s="68" t="s">
        <v>134</v>
      </c>
      <c r="V208" s="6" t="s">
        <v>416</v>
      </c>
      <c r="W208" s="68" t="s">
        <v>425</v>
      </c>
      <c r="X208" s="71" t="s">
        <v>418</v>
      </c>
      <c r="Y208" s="71"/>
      <c r="Z208" s="71"/>
      <c r="AA208" s="71"/>
    </row>
    <row r="209" customHeight="1" spans="17:27">
      <c r="Q209" s="64"/>
      <c r="R209" s="64"/>
      <c r="S209" s="68"/>
      <c r="T209" s="83"/>
      <c r="U209" s="68"/>
      <c r="V209" s="6" t="s">
        <v>416</v>
      </c>
      <c r="W209" s="68" t="s">
        <v>428</v>
      </c>
      <c r="X209" s="71" t="s">
        <v>429</v>
      </c>
      <c r="Y209" s="71"/>
      <c r="Z209" s="71"/>
      <c r="AA209" s="71"/>
    </row>
    <row r="210" customHeight="1" spans="17:27">
      <c r="Q210" s="64"/>
      <c r="R210" s="64"/>
      <c r="S210" s="68"/>
      <c r="T210" s="83"/>
      <c r="U210" s="68"/>
      <c r="V210" s="6" t="s">
        <v>416</v>
      </c>
      <c r="W210" s="68" t="s">
        <v>431</v>
      </c>
      <c r="X210" s="71" t="s">
        <v>429</v>
      </c>
      <c r="Y210" s="71"/>
      <c r="Z210" s="71"/>
      <c r="AA210" s="71"/>
    </row>
    <row r="211" customHeight="1" spans="17:27">
      <c r="Q211" s="64"/>
      <c r="R211" s="64"/>
      <c r="S211" s="68"/>
      <c r="T211" s="83"/>
      <c r="U211" s="68" t="s">
        <v>134</v>
      </c>
      <c r="V211" s="6" t="s">
        <v>416</v>
      </c>
      <c r="W211" s="68" t="s">
        <v>433</v>
      </c>
      <c r="X211" s="71" t="s">
        <v>429</v>
      </c>
      <c r="Y211" s="71"/>
      <c r="Z211" s="71"/>
      <c r="AA211" s="71"/>
    </row>
    <row r="212" customHeight="1" spans="17:27">
      <c r="Q212" s="64"/>
      <c r="R212" s="64"/>
      <c r="S212" s="68"/>
      <c r="T212" s="83"/>
      <c r="U212" s="68"/>
      <c r="V212" s="6" t="s">
        <v>416</v>
      </c>
      <c r="W212" s="68" t="s">
        <v>435</v>
      </c>
      <c r="X212" s="71" t="s">
        <v>429</v>
      </c>
      <c r="Y212" s="71"/>
      <c r="Z212" s="71"/>
      <c r="AA212" s="71"/>
    </row>
    <row r="213" customHeight="1" spans="17:27">
      <c r="Q213" s="64"/>
      <c r="R213" s="64"/>
      <c r="S213" s="68"/>
      <c r="T213" s="83"/>
      <c r="U213" s="68"/>
      <c r="V213" s="71" t="s">
        <v>75</v>
      </c>
      <c r="W213" s="68" t="s">
        <v>76</v>
      </c>
      <c r="X213" s="71">
        <v>3</v>
      </c>
      <c r="Y213" s="71"/>
      <c r="Z213" s="71"/>
      <c r="AA213" s="71"/>
    </row>
    <row r="214" customHeight="1" spans="17:27">
      <c r="Q214" s="64"/>
      <c r="R214" s="64"/>
      <c r="S214" s="68"/>
      <c r="T214" s="84" t="s">
        <v>77</v>
      </c>
      <c r="U214" s="68" t="s">
        <v>159</v>
      </c>
      <c r="V214" s="71" t="s">
        <v>467</v>
      </c>
      <c r="W214" s="68" t="s">
        <v>468</v>
      </c>
      <c r="X214" s="71">
        <v>100</v>
      </c>
      <c r="Y214" s="71"/>
      <c r="Z214" s="71"/>
      <c r="AA214" s="71"/>
    </row>
    <row r="215" customHeight="1" spans="17:27">
      <c r="Q215" s="64"/>
      <c r="R215" s="64"/>
      <c r="S215" s="68"/>
      <c r="U215" s="68"/>
      <c r="V215" s="71" t="s">
        <v>467</v>
      </c>
      <c r="W215" s="68" t="s">
        <v>469</v>
      </c>
      <c r="X215" s="71">
        <v>100</v>
      </c>
      <c r="Y215" s="71"/>
      <c r="Z215" s="71"/>
      <c r="AA215" s="71"/>
    </row>
    <row r="216" customHeight="1" spans="17:27">
      <c r="Q216" s="64"/>
      <c r="R216" s="64"/>
      <c r="S216" s="68"/>
      <c r="U216" s="68"/>
      <c r="V216" s="71" t="s">
        <v>467</v>
      </c>
      <c r="W216" s="68" t="s">
        <v>470</v>
      </c>
      <c r="X216" s="71">
        <v>100</v>
      </c>
      <c r="Y216" s="71"/>
      <c r="Z216" s="71"/>
      <c r="AA216" s="71"/>
    </row>
    <row r="217" customHeight="1" spans="17:27">
      <c r="Q217" s="64"/>
      <c r="R217" s="64"/>
      <c r="S217" s="68"/>
      <c r="U217" s="68" t="s">
        <v>159</v>
      </c>
      <c r="V217" s="71" t="s">
        <v>467</v>
      </c>
      <c r="W217" s="68" t="s">
        <v>471</v>
      </c>
      <c r="X217" s="71">
        <v>100</v>
      </c>
      <c r="Y217" s="71"/>
      <c r="Z217" s="71"/>
      <c r="AA217" s="71"/>
    </row>
    <row r="218" customHeight="1" spans="17:27">
      <c r="Q218" s="64"/>
      <c r="R218" s="64"/>
      <c r="S218" s="68"/>
      <c r="U218" s="68"/>
      <c r="V218" s="71" t="s">
        <v>467</v>
      </c>
      <c r="W218" s="68" t="s">
        <v>472</v>
      </c>
      <c r="X218" s="71">
        <v>100</v>
      </c>
      <c r="Y218" s="71"/>
      <c r="Z218" s="71"/>
      <c r="AA218" s="71"/>
    </row>
    <row r="219" customHeight="1" spans="17:27">
      <c r="Q219" s="64"/>
      <c r="R219" s="64"/>
      <c r="S219" s="68"/>
      <c r="U219" s="68"/>
      <c r="V219" s="71" t="s">
        <v>467</v>
      </c>
      <c r="W219" s="68" t="s">
        <v>473</v>
      </c>
      <c r="X219" s="71">
        <v>500</v>
      </c>
      <c r="Y219" s="71"/>
      <c r="Z219" s="71"/>
      <c r="AA219" s="71"/>
    </row>
    <row r="220" customHeight="1" spans="17:27">
      <c r="Q220" s="64"/>
      <c r="R220" s="64"/>
      <c r="S220" s="68"/>
      <c r="U220" s="68" t="s">
        <v>183</v>
      </c>
      <c r="V220" s="71" t="s">
        <v>474</v>
      </c>
      <c r="W220" s="68" t="s">
        <v>475</v>
      </c>
      <c r="X220" s="71" t="s">
        <v>155</v>
      </c>
      <c r="Y220" s="71"/>
      <c r="Z220" s="71"/>
      <c r="AA220" s="71"/>
    </row>
    <row r="221" customHeight="1" spans="17:27">
      <c r="Q221" s="64"/>
      <c r="R221" s="64"/>
      <c r="S221" s="68"/>
      <c r="U221" s="68"/>
      <c r="V221" s="71" t="s">
        <v>474</v>
      </c>
      <c r="W221" s="68" t="s">
        <v>476</v>
      </c>
      <c r="X221" s="71" t="s">
        <v>477</v>
      </c>
      <c r="Y221" s="71"/>
      <c r="Z221" s="71"/>
      <c r="AA221" s="71"/>
    </row>
    <row r="222" customHeight="1" spans="17:27">
      <c r="Q222" s="64"/>
      <c r="R222" s="64"/>
      <c r="S222" s="68"/>
      <c r="U222" s="68"/>
      <c r="V222" s="71" t="s">
        <v>474</v>
      </c>
      <c r="W222" s="68" t="s">
        <v>478</v>
      </c>
      <c r="X222" s="71">
        <v>4</v>
      </c>
      <c r="Y222" s="71"/>
      <c r="Z222" s="71"/>
      <c r="AA222" s="71"/>
    </row>
    <row r="223" customHeight="1" spans="17:27">
      <c r="Q223" s="64"/>
      <c r="R223" s="64"/>
      <c r="S223" s="68"/>
      <c r="U223" s="68"/>
      <c r="V223" s="71" t="s">
        <v>474</v>
      </c>
      <c r="W223" s="68" t="s">
        <v>479</v>
      </c>
      <c r="X223" s="71">
        <v>10</v>
      </c>
      <c r="Y223" s="71"/>
      <c r="Z223" s="71"/>
      <c r="AA223" s="71"/>
    </row>
    <row r="224" customHeight="1" spans="17:27">
      <c r="Q224" s="64"/>
      <c r="R224" s="64"/>
      <c r="S224" s="68"/>
      <c r="T224" s="85"/>
      <c r="U224" s="68"/>
      <c r="V224" s="71" t="s">
        <v>75</v>
      </c>
      <c r="W224" s="68" t="s">
        <v>76</v>
      </c>
      <c r="X224" s="71">
        <v>3</v>
      </c>
      <c r="Y224" s="71"/>
      <c r="Z224" s="71"/>
      <c r="AA224" s="71"/>
    </row>
    <row r="225" customHeight="1" spans="17:27">
      <c r="Q225" s="64"/>
      <c r="R225" s="64"/>
      <c r="S225" s="68"/>
      <c r="T225" s="84" t="s">
        <v>84</v>
      </c>
      <c r="U225" s="68" t="s">
        <v>422</v>
      </c>
      <c r="V225" s="71" t="s">
        <v>474</v>
      </c>
      <c r="W225" s="68" t="s">
        <v>480</v>
      </c>
      <c r="X225" s="71" t="s">
        <v>481</v>
      </c>
      <c r="Y225" s="71"/>
      <c r="Z225" s="71"/>
      <c r="AA225" s="71"/>
    </row>
    <row r="226" customHeight="1" spans="17:27">
      <c r="Q226" s="64"/>
      <c r="R226" s="64"/>
      <c r="S226" s="68"/>
      <c r="U226" s="68"/>
      <c r="V226" s="71" t="s">
        <v>474</v>
      </c>
      <c r="W226" s="68" t="s">
        <v>482</v>
      </c>
      <c r="X226" s="71" t="s">
        <v>481</v>
      </c>
      <c r="Y226" s="71"/>
      <c r="Z226" s="71"/>
      <c r="AA226" s="71"/>
    </row>
    <row r="227" customHeight="1" spans="17:27">
      <c r="Q227" s="64"/>
      <c r="R227" s="64"/>
      <c r="S227" s="68"/>
      <c r="U227" s="68"/>
      <c r="V227" s="71" t="s">
        <v>474</v>
      </c>
      <c r="W227" s="68" t="s">
        <v>483</v>
      </c>
      <c r="X227" s="71" t="s">
        <v>484</v>
      </c>
      <c r="Y227" s="71"/>
      <c r="Z227" s="71"/>
      <c r="AA227" s="71"/>
    </row>
    <row r="228" customHeight="1" spans="17:27">
      <c r="Q228" s="64"/>
      <c r="R228" s="64"/>
      <c r="S228" s="68"/>
      <c r="U228" s="68"/>
      <c r="V228" s="71" t="s">
        <v>474</v>
      </c>
      <c r="W228" s="68" t="s">
        <v>485</v>
      </c>
      <c r="X228" s="71">
        <v>50</v>
      </c>
      <c r="Y228" s="71"/>
      <c r="Z228" s="71"/>
      <c r="AA228" s="71"/>
    </row>
    <row r="229" customHeight="1" spans="17:27">
      <c r="Q229" s="64"/>
      <c r="R229" s="64"/>
      <c r="S229" s="68"/>
      <c r="U229" s="68" t="s">
        <v>422</v>
      </c>
      <c r="V229" s="71" t="s">
        <v>474</v>
      </c>
      <c r="W229" s="71" t="s">
        <v>486</v>
      </c>
      <c r="X229" s="71">
        <v>12</v>
      </c>
      <c r="Y229" s="71"/>
      <c r="Z229" s="71"/>
      <c r="AA229" s="71"/>
    </row>
    <row r="230" customHeight="1" spans="17:27">
      <c r="Q230" s="64"/>
      <c r="R230" s="64"/>
      <c r="S230" s="68"/>
      <c r="U230" s="68"/>
      <c r="V230" s="71" t="s">
        <v>474</v>
      </c>
      <c r="W230" s="68" t="s">
        <v>487</v>
      </c>
      <c r="X230" s="71">
        <v>10</v>
      </c>
      <c r="Y230" s="71"/>
      <c r="Z230" s="71"/>
      <c r="AA230" s="71"/>
    </row>
    <row r="231" customHeight="1" spans="17:27">
      <c r="Q231" s="64"/>
      <c r="R231" s="64"/>
      <c r="S231" s="68"/>
      <c r="U231" s="68"/>
      <c r="V231" s="71" t="s">
        <v>474</v>
      </c>
      <c r="W231" s="68" t="s">
        <v>488</v>
      </c>
      <c r="X231" s="71" t="s">
        <v>489</v>
      </c>
      <c r="Y231" s="71"/>
      <c r="Z231" s="71"/>
      <c r="AA231" s="71"/>
    </row>
    <row r="232" customHeight="1" spans="17:27">
      <c r="Q232" s="64"/>
      <c r="R232" s="64"/>
      <c r="S232" s="68"/>
      <c r="U232" s="68"/>
      <c r="V232" s="71" t="s">
        <v>474</v>
      </c>
      <c r="W232" s="68" t="s">
        <v>490</v>
      </c>
      <c r="X232" s="71" t="s">
        <v>491</v>
      </c>
      <c r="Y232" s="71"/>
      <c r="Z232" s="71"/>
      <c r="AA232" s="71"/>
    </row>
    <row r="233" customHeight="1" spans="17:27">
      <c r="Q233" s="64"/>
      <c r="R233" s="64"/>
      <c r="S233" s="68"/>
      <c r="U233" s="68"/>
      <c r="V233" s="71" t="s">
        <v>474</v>
      </c>
      <c r="W233" s="68" t="s">
        <v>492</v>
      </c>
      <c r="X233" s="71">
        <v>12</v>
      </c>
      <c r="Y233" s="71"/>
      <c r="Z233" s="71"/>
      <c r="AA233" s="71"/>
    </row>
    <row r="234" customHeight="1" spans="17:27">
      <c r="Q234" s="64"/>
      <c r="R234" s="64"/>
      <c r="S234" s="68"/>
      <c r="U234" s="68"/>
      <c r="V234" s="71" t="s">
        <v>474</v>
      </c>
      <c r="W234" s="68" t="s">
        <v>493</v>
      </c>
      <c r="X234" s="71">
        <v>12</v>
      </c>
      <c r="Y234" s="71"/>
      <c r="Z234" s="71"/>
      <c r="AA234" s="71"/>
    </row>
    <row r="235" customHeight="1" spans="17:27">
      <c r="Q235" s="64"/>
      <c r="R235" s="64"/>
      <c r="S235" s="68"/>
      <c r="U235" s="68"/>
      <c r="V235" s="71" t="s">
        <v>474</v>
      </c>
      <c r="W235" s="68" t="s">
        <v>494</v>
      </c>
      <c r="X235" s="71">
        <v>20</v>
      </c>
      <c r="Y235" s="71"/>
      <c r="Z235" s="71"/>
      <c r="AA235" s="71"/>
    </row>
    <row r="236" customHeight="1" spans="17:27">
      <c r="Q236" s="64"/>
      <c r="R236" s="64"/>
      <c r="S236" s="68"/>
      <c r="T236" s="86"/>
      <c r="U236" s="68"/>
      <c r="V236" s="71" t="s">
        <v>75</v>
      </c>
      <c r="W236" s="68" t="s">
        <v>76</v>
      </c>
      <c r="X236" s="71">
        <v>3</v>
      </c>
      <c r="Y236" s="71"/>
      <c r="Z236" s="71"/>
      <c r="AA236" s="71"/>
    </row>
    <row r="237" customHeight="1" spans="19:27">
      <c r="S237" s="72" t="s">
        <v>27</v>
      </c>
      <c r="T237" s="82"/>
      <c r="U237" s="82"/>
      <c r="V237" s="82"/>
      <c r="W237" s="82"/>
      <c r="X237" s="83"/>
      <c r="Y237" s="71">
        <f>SUM(Y3:Y236)</f>
        <v>49000</v>
      </c>
      <c r="Z237" s="71">
        <v>2</v>
      </c>
      <c r="AA237" s="71"/>
    </row>
  </sheetData>
  <mergeCells count="227">
    <mergeCell ref="A1:I1"/>
    <mergeCell ref="J1:R1"/>
    <mergeCell ref="S1:AA1"/>
    <mergeCell ref="J191:O191"/>
    <mergeCell ref="A199:F199"/>
    <mergeCell ref="S237:X237"/>
    <mergeCell ref="A3:A30"/>
    <mergeCell ref="A31:A61"/>
    <mergeCell ref="A62:A91"/>
    <mergeCell ref="A92:A99"/>
    <mergeCell ref="A100:A123"/>
    <mergeCell ref="A124:A134"/>
    <mergeCell ref="A135:A153"/>
    <mergeCell ref="A154:A198"/>
    <mergeCell ref="B3:B20"/>
    <mergeCell ref="B21:B29"/>
    <mergeCell ref="B31:B49"/>
    <mergeCell ref="B50:B58"/>
    <mergeCell ref="B59:B61"/>
    <mergeCell ref="B62:B72"/>
    <mergeCell ref="B73:B85"/>
    <mergeCell ref="B86:B91"/>
    <mergeCell ref="B92:B93"/>
    <mergeCell ref="B94:B97"/>
    <mergeCell ref="B98:B99"/>
    <mergeCell ref="B100:B115"/>
    <mergeCell ref="B116:B123"/>
    <mergeCell ref="B124:B128"/>
    <mergeCell ref="B129:B134"/>
    <mergeCell ref="B135:B143"/>
    <mergeCell ref="B144:B153"/>
    <mergeCell ref="B154:B166"/>
    <mergeCell ref="B167:B179"/>
    <mergeCell ref="B180:B198"/>
    <mergeCell ref="C3:C20"/>
    <mergeCell ref="C21:C29"/>
    <mergeCell ref="C31:C49"/>
    <mergeCell ref="C50:C54"/>
    <mergeCell ref="C55:C57"/>
    <mergeCell ref="C62:C72"/>
    <mergeCell ref="C73:C76"/>
    <mergeCell ref="C77:C85"/>
    <mergeCell ref="C86:C88"/>
    <mergeCell ref="C89:C90"/>
    <mergeCell ref="C92:C93"/>
    <mergeCell ref="C94:C95"/>
    <mergeCell ref="C96:C97"/>
    <mergeCell ref="C98:C99"/>
    <mergeCell ref="C100:C104"/>
    <mergeCell ref="C105:C110"/>
    <mergeCell ref="C111:C114"/>
    <mergeCell ref="C116:C117"/>
    <mergeCell ref="C118:C119"/>
    <mergeCell ref="C120:C122"/>
    <mergeCell ref="C124:C133"/>
    <mergeCell ref="C135:C138"/>
    <mergeCell ref="C139:C142"/>
    <mergeCell ref="C144:C145"/>
    <mergeCell ref="C146:C151"/>
    <mergeCell ref="C154:C157"/>
    <mergeCell ref="C158:C161"/>
    <mergeCell ref="C162:C165"/>
    <mergeCell ref="C167:C170"/>
    <mergeCell ref="C171:C174"/>
    <mergeCell ref="C175:C178"/>
    <mergeCell ref="C180:C185"/>
    <mergeCell ref="C186:C191"/>
    <mergeCell ref="C192:C197"/>
    <mergeCell ref="G3:G30"/>
    <mergeCell ref="G31:G61"/>
    <mergeCell ref="G62:G91"/>
    <mergeCell ref="G92:G99"/>
    <mergeCell ref="G100:G123"/>
    <mergeCell ref="G124:G134"/>
    <mergeCell ref="G135:G153"/>
    <mergeCell ref="G154:G198"/>
    <mergeCell ref="H3:H198"/>
    <mergeCell ref="I3:I199"/>
    <mergeCell ref="J3:J31"/>
    <mergeCell ref="J32:J65"/>
    <mergeCell ref="J66:J95"/>
    <mergeCell ref="J96:J111"/>
    <mergeCell ref="J112:J142"/>
    <mergeCell ref="J143:J153"/>
    <mergeCell ref="J154:J169"/>
    <mergeCell ref="J170:J190"/>
    <mergeCell ref="K3:K21"/>
    <mergeCell ref="K22:K30"/>
    <mergeCell ref="K32:K54"/>
    <mergeCell ref="K55:K60"/>
    <mergeCell ref="K61:K65"/>
    <mergeCell ref="K66:K76"/>
    <mergeCell ref="K77:K89"/>
    <mergeCell ref="K90:K95"/>
    <mergeCell ref="K96:K100"/>
    <mergeCell ref="K101:K107"/>
    <mergeCell ref="K108:K111"/>
    <mergeCell ref="K112:K127"/>
    <mergeCell ref="K128:K142"/>
    <mergeCell ref="K143:K147"/>
    <mergeCell ref="K148:K152"/>
    <mergeCell ref="K154:K162"/>
    <mergeCell ref="K163:K169"/>
    <mergeCell ref="K170:K176"/>
    <mergeCell ref="K177:K185"/>
    <mergeCell ref="K186:K190"/>
    <mergeCell ref="L3:L21"/>
    <mergeCell ref="L22:L30"/>
    <mergeCell ref="L32:L54"/>
    <mergeCell ref="L55:L57"/>
    <mergeCell ref="L58:L59"/>
    <mergeCell ref="L61:L62"/>
    <mergeCell ref="L63:L64"/>
    <mergeCell ref="L66:L76"/>
    <mergeCell ref="L77:L80"/>
    <mergeCell ref="L81:L89"/>
    <mergeCell ref="L90:L92"/>
    <mergeCell ref="L93:L94"/>
    <mergeCell ref="L96:L100"/>
    <mergeCell ref="L101:L102"/>
    <mergeCell ref="L103:L104"/>
    <mergeCell ref="L105:L106"/>
    <mergeCell ref="L112:L116"/>
    <mergeCell ref="L117:L122"/>
    <mergeCell ref="L123:L126"/>
    <mergeCell ref="L128:L131"/>
    <mergeCell ref="L132:L141"/>
    <mergeCell ref="L143:L152"/>
    <mergeCell ref="L154:L157"/>
    <mergeCell ref="L158:L161"/>
    <mergeCell ref="L163:L165"/>
    <mergeCell ref="L166:L167"/>
    <mergeCell ref="L170:L171"/>
    <mergeCell ref="L172:L173"/>
    <mergeCell ref="L174:L175"/>
    <mergeCell ref="L177:L179"/>
    <mergeCell ref="L180:L182"/>
    <mergeCell ref="L183:L184"/>
    <mergeCell ref="L186:L187"/>
    <mergeCell ref="P3:P31"/>
    <mergeCell ref="P32:P65"/>
    <mergeCell ref="P66:P95"/>
    <mergeCell ref="P96:P111"/>
    <mergeCell ref="P112:P142"/>
    <mergeCell ref="P143:P153"/>
    <mergeCell ref="P154:P169"/>
    <mergeCell ref="P170:P190"/>
    <mergeCell ref="Q3:Q190"/>
    <mergeCell ref="R3:R191"/>
    <mergeCell ref="S3:S31"/>
    <mergeCell ref="S32:S67"/>
    <mergeCell ref="S68:S97"/>
    <mergeCell ref="S98:S136"/>
    <mergeCell ref="S137:S179"/>
    <mergeCell ref="S180:S204"/>
    <mergeCell ref="S205:S236"/>
    <mergeCell ref="T3:T21"/>
    <mergeCell ref="T22:T30"/>
    <mergeCell ref="T32:T55"/>
    <mergeCell ref="T56:T61"/>
    <mergeCell ref="T62:T67"/>
    <mergeCell ref="T68:T78"/>
    <mergeCell ref="T79:T91"/>
    <mergeCell ref="T92:T97"/>
    <mergeCell ref="T98:T102"/>
    <mergeCell ref="T103:T124"/>
    <mergeCell ref="T125:T134"/>
    <mergeCell ref="T135:T136"/>
    <mergeCell ref="T137:T152"/>
    <mergeCell ref="T153:T168"/>
    <mergeCell ref="T169:T179"/>
    <mergeCell ref="T180:T188"/>
    <mergeCell ref="T189:T197"/>
    <mergeCell ref="T198:T204"/>
    <mergeCell ref="T205:T213"/>
    <mergeCell ref="T214:T224"/>
    <mergeCell ref="T225:T236"/>
    <mergeCell ref="U3:U21"/>
    <mergeCell ref="U22:U30"/>
    <mergeCell ref="U32:U55"/>
    <mergeCell ref="U56:U57"/>
    <mergeCell ref="U58:U60"/>
    <mergeCell ref="U62:U63"/>
    <mergeCell ref="U64:U66"/>
    <mergeCell ref="U68:U78"/>
    <mergeCell ref="U79:U82"/>
    <mergeCell ref="U83:U90"/>
    <mergeCell ref="U92:U94"/>
    <mergeCell ref="U95:U96"/>
    <mergeCell ref="U98:U102"/>
    <mergeCell ref="U103:U110"/>
    <mergeCell ref="U111:U121"/>
    <mergeCell ref="U122:U123"/>
    <mergeCell ref="U125:U130"/>
    <mergeCell ref="U132:U133"/>
    <mergeCell ref="U137:U141"/>
    <mergeCell ref="U142:U147"/>
    <mergeCell ref="U148:U151"/>
    <mergeCell ref="U153:U159"/>
    <mergeCell ref="U160:U162"/>
    <mergeCell ref="U163:U167"/>
    <mergeCell ref="U169:U178"/>
    <mergeCell ref="U180:U183"/>
    <mergeCell ref="U184:U186"/>
    <mergeCell ref="U189:U191"/>
    <mergeCell ref="U192:U195"/>
    <mergeCell ref="U198:U199"/>
    <mergeCell ref="U200:U201"/>
    <mergeCell ref="U202:U203"/>
    <mergeCell ref="U205:U207"/>
    <mergeCell ref="U208:U210"/>
    <mergeCell ref="U211:U212"/>
    <mergeCell ref="U214:U216"/>
    <mergeCell ref="U217:U219"/>
    <mergeCell ref="U220:U224"/>
    <mergeCell ref="U225:U228"/>
    <mergeCell ref="U229:U232"/>
    <mergeCell ref="U233:U235"/>
    <mergeCell ref="Y3:Y31"/>
    <mergeCell ref="Y32:Y67"/>
    <mergeCell ref="Y68:Y97"/>
    <mergeCell ref="Y98:Y136"/>
    <mergeCell ref="Y137:Y179"/>
    <mergeCell ref="Y180:Y204"/>
    <mergeCell ref="Y205:Y236"/>
    <mergeCell ref="Z3:Z236"/>
    <mergeCell ref="AA3:AA23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showGridLines="0" topLeftCell="A18" workbookViewId="0">
      <selection activeCell="A1" sqref="A1:H1"/>
    </sheetView>
  </sheetViews>
  <sheetFormatPr defaultColWidth="9.64166666666667" defaultRowHeight="110.1" customHeight="1" outlineLevelCol="7"/>
  <cols>
    <col min="1" max="1" width="5.63333333333333" style="20" customWidth="1"/>
    <col min="2" max="2" width="16.75" style="20" customWidth="1"/>
    <col min="3" max="3" width="13.6416666666667" style="20" customWidth="1"/>
    <col min="4" max="4" width="20.5416666666667" style="20" customWidth="1"/>
    <col min="5" max="5" width="5.63333333333333" style="20" customWidth="1"/>
    <col min="6" max="8" width="6.63333333333333" style="30" customWidth="1"/>
    <col min="9" max="16382" width="16.6333333333333" style="20"/>
    <col min="16383" max="16384" width="9.64166666666667" style="20"/>
  </cols>
  <sheetData>
    <row r="1" s="20" customFormat="1" ht="36" customHeight="1" spans="1:8">
      <c r="A1" s="21" t="s">
        <v>495</v>
      </c>
      <c r="B1" s="21"/>
      <c r="C1" s="21"/>
      <c r="D1" s="21"/>
      <c r="E1" s="21"/>
      <c r="F1" s="21"/>
      <c r="G1" s="21"/>
      <c r="H1" s="21"/>
    </row>
    <row r="2" s="20" customFormat="1" ht="36" customHeight="1" spans="1:8">
      <c r="A2" s="32" t="s">
        <v>23</v>
      </c>
      <c r="B2" s="32" t="s">
        <v>2</v>
      </c>
      <c r="C2" s="32" t="s">
        <v>496</v>
      </c>
      <c r="D2" s="32" t="s">
        <v>497</v>
      </c>
      <c r="E2" s="32" t="s">
        <v>498</v>
      </c>
      <c r="F2" s="56" t="s">
        <v>3</v>
      </c>
      <c r="G2" s="57" t="s">
        <v>499</v>
      </c>
      <c r="H2" s="57"/>
    </row>
    <row r="3" s="20" customFormat="1" ht="40" customHeight="1" spans="1:8">
      <c r="A3" s="32"/>
      <c r="B3" s="32"/>
      <c r="C3" s="32"/>
      <c r="D3" s="32"/>
      <c r="E3" s="32"/>
      <c r="F3" s="56"/>
      <c r="G3" s="57" t="s">
        <v>4</v>
      </c>
      <c r="H3" s="57" t="s">
        <v>500</v>
      </c>
    </row>
    <row r="4" s="20" customFormat="1" ht="40" customHeight="1" spans="1:8">
      <c r="A4" s="25" t="s">
        <v>501</v>
      </c>
      <c r="B4" s="27" t="s">
        <v>502</v>
      </c>
      <c r="C4" s="25" t="s">
        <v>503</v>
      </c>
      <c r="D4" s="25" t="s">
        <v>504</v>
      </c>
      <c r="E4" s="25" t="s">
        <v>505</v>
      </c>
      <c r="F4" s="33">
        <v>1350</v>
      </c>
      <c r="G4" s="58">
        <v>4</v>
      </c>
      <c r="H4" s="58">
        <f>F4*G4</f>
        <v>5400</v>
      </c>
    </row>
    <row r="5" s="20" customFormat="1" ht="40" customHeight="1" spans="1:8">
      <c r="A5" s="25" t="s">
        <v>501</v>
      </c>
      <c r="B5" s="27" t="s">
        <v>506</v>
      </c>
      <c r="C5" s="25" t="s">
        <v>503</v>
      </c>
      <c r="D5" s="25" t="s">
        <v>507</v>
      </c>
      <c r="E5" s="25" t="s">
        <v>505</v>
      </c>
      <c r="F5" s="33">
        <v>1500</v>
      </c>
      <c r="G5" s="58">
        <v>4</v>
      </c>
      <c r="H5" s="58">
        <f t="shared" ref="H5:H48" si="0">F5*G5</f>
        <v>6000</v>
      </c>
    </row>
    <row r="6" s="20" customFormat="1" ht="40" customHeight="1" spans="1:8">
      <c r="A6" s="25" t="s">
        <v>501</v>
      </c>
      <c r="B6" s="27" t="s">
        <v>508</v>
      </c>
      <c r="C6" s="25" t="s">
        <v>503</v>
      </c>
      <c r="D6" s="25" t="s">
        <v>509</v>
      </c>
      <c r="E6" s="25" t="s">
        <v>505</v>
      </c>
      <c r="F6" s="33">
        <v>1900</v>
      </c>
      <c r="G6" s="58">
        <v>4</v>
      </c>
      <c r="H6" s="58">
        <f t="shared" si="0"/>
        <v>7600</v>
      </c>
    </row>
    <row r="7" s="20" customFormat="1" ht="40" customHeight="1" spans="1:8">
      <c r="A7" s="25" t="s">
        <v>501</v>
      </c>
      <c r="B7" s="27" t="s">
        <v>510</v>
      </c>
      <c r="C7" s="25" t="s">
        <v>503</v>
      </c>
      <c r="D7" s="25" t="s">
        <v>511</v>
      </c>
      <c r="E7" s="25" t="s">
        <v>505</v>
      </c>
      <c r="F7" s="33">
        <v>2250</v>
      </c>
      <c r="G7" s="58">
        <v>4</v>
      </c>
      <c r="H7" s="58">
        <f t="shared" si="0"/>
        <v>9000</v>
      </c>
    </row>
    <row r="8" s="20" customFormat="1" ht="40" customHeight="1" spans="1:8">
      <c r="A8" s="25" t="s">
        <v>13</v>
      </c>
      <c r="B8" s="27" t="s">
        <v>512</v>
      </c>
      <c r="C8" s="25" t="s">
        <v>513</v>
      </c>
      <c r="D8" s="33" t="s">
        <v>514</v>
      </c>
      <c r="E8" s="25" t="s">
        <v>515</v>
      </c>
      <c r="F8" s="33">
        <v>5</v>
      </c>
      <c r="G8" s="59">
        <v>200</v>
      </c>
      <c r="H8" s="58">
        <f t="shared" si="0"/>
        <v>1000</v>
      </c>
    </row>
    <row r="9" s="20" customFormat="1" ht="40" customHeight="1" spans="1:8">
      <c r="A9" s="25" t="s">
        <v>13</v>
      </c>
      <c r="B9" s="27" t="s">
        <v>512</v>
      </c>
      <c r="C9" s="25" t="s">
        <v>513</v>
      </c>
      <c r="D9" s="33" t="s">
        <v>516</v>
      </c>
      <c r="E9" s="25" t="s">
        <v>515</v>
      </c>
      <c r="F9" s="33">
        <v>22</v>
      </c>
      <c r="G9" s="59">
        <v>200</v>
      </c>
      <c r="H9" s="58">
        <f t="shared" si="0"/>
        <v>4400</v>
      </c>
    </row>
    <row r="10" s="20" customFormat="1" ht="40" customHeight="1" spans="1:8">
      <c r="A10" s="25" t="s">
        <v>13</v>
      </c>
      <c r="B10" s="27" t="s">
        <v>517</v>
      </c>
      <c r="C10" s="25" t="s">
        <v>513</v>
      </c>
      <c r="D10" s="33" t="s">
        <v>518</v>
      </c>
      <c r="E10" s="25" t="s">
        <v>515</v>
      </c>
      <c r="F10" s="33">
        <v>44</v>
      </c>
      <c r="G10" s="59">
        <v>100</v>
      </c>
      <c r="H10" s="58">
        <f t="shared" si="0"/>
        <v>4400</v>
      </c>
    </row>
    <row r="11" s="20" customFormat="1" ht="40" customHeight="1" spans="1:8">
      <c r="A11" s="25" t="s">
        <v>13</v>
      </c>
      <c r="B11" s="27" t="s">
        <v>519</v>
      </c>
      <c r="C11" s="25" t="s">
        <v>513</v>
      </c>
      <c r="D11" s="33" t="s">
        <v>520</v>
      </c>
      <c r="E11" s="25" t="s">
        <v>515</v>
      </c>
      <c r="F11" s="33">
        <v>16</v>
      </c>
      <c r="G11" s="59">
        <v>140</v>
      </c>
      <c r="H11" s="58">
        <f t="shared" si="0"/>
        <v>2240</v>
      </c>
    </row>
    <row r="12" s="20" customFormat="1" ht="40" customHeight="1" spans="1:8">
      <c r="A12" s="25" t="s">
        <v>13</v>
      </c>
      <c r="B12" s="27" t="s">
        <v>519</v>
      </c>
      <c r="C12" s="25" t="s">
        <v>513</v>
      </c>
      <c r="D12" s="33" t="s">
        <v>521</v>
      </c>
      <c r="E12" s="25" t="s">
        <v>515</v>
      </c>
      <c r="F12" s="33">
        <v>44</v>
      </c>
      <c r="G12" s="59">
        <v>150</v>
      </c>
      <c r="H12" s="58">
        <f t="shared" si="0"/>
        <v>6600</v>
      </c>
    </row>
    <row r="13" s="20" customFormat="1" ht="40" customHeight="1" spans="1:8">
      <c r="A13" s="25" t="s">
        <v>13</v>
      </c>
      <c r="B13" s="27" t="s">
        <v>522</v>
      </c>
      <c r="C13" s="25" t="s">
        <v>513</v>
      </c>
      <c r="D13" s="33" t="s">
        <v>523</v>
      </c>
      <c r="E13" s="25" t="s">
        <v>515</v>
      </c>
      <c r="F13" s="33">
        <v>88</v>
      </c>
      <c r="G13" s="59">
        <v>100</v>
      </c>
      <c r="H13" s="58">
        <f t="shared" si="0"/>
        <v>8800</v>
      </c>
    </row>
    <row r="14" s="20" customFormat="1" ht="40" customHeight="1" spans="1:8">
      <c r="A14" s="25" t="s">
        <v>13</v>
      </c>
      <c r="B14" s="27" t="s">
        <v>522</v>
      </c>
      <c r="C14" s="25" t="s">
        <v>513</v>
      </c>
      <c r="D14" s="33" t="s">
        <v>524</v>
      </c>
      <c r="E14" s="25" t="s">
        <v>515</v>
      </c>
      <c r="F14" s="33">
        <v>100</v>
      </c>
      <c r="G14" s="59">
        <v>80</v>
      </c>
      <c r="H14" s="58">
        <f t="shared" si="0"/>
        <v>8000</v>
      </c>
    </row>
    <row r="15" s="20" customFormat="1" ht="40" customHeight="1" spans="1:8">
      <c r="A15" s="25" t="s">
        <v>13</v>
      </c>
      <c r="B15" s="27" t="s">
        <v>522</v>
      </c>
      <c r="C15" s="25" t="s">
        <v>513</v>
      </c>
      <c r="D15" s="33" t="s">
        <v>525</v>
      </c>
      <c r="E15" s="25" t="s">
        <v>515</v>
      </c>
      <c r="F15" s="33">
        <v>130</v>
      </c>
      <c r="G15" s="59">
        <v>80</v>
      </c>
      <c r="H15" s="58">
        <f t="shared" si="0"/>
        <v>10400</v>
      </c>
    </row>
    <row r="16" s="20" customFormat="1" ht="40" customHeight="1" spans="1:8">
      <c r="A16" s="25" t="s">
        <v>13</v>
      </c>
      <c r="B16" s="27" t="s">
        <v>526</v>
      </c>
      <c r="C16" s="25" t="s">
        <v>527</v>
      </c>
      <c r="D16" s="33" t="s">
        <v>528</v>
      </c>
      <c r="E16" s="25" t="s">
        <v>515</v>
      </c>
      <c r="F16" s="33">
        <v>22</v>
      </c>
      <c r="G16" s="59">
        <v>40</v>
      </c>
      <c r="H16" s="58">
        <f t="shared" si="0"/>
        <v>880</v>
      </c>
    </row>
    <row r="17" s="20" customFormat="1" ht="40" customHeight="1" spans="1:8">
      <c r="A17" s="25" t="s">
        <v>13</v>
      </c>
      <c r="B17" s="27" t="s">
        <v>526</v>
      </c>
      <c r="C17" s="25" t="s">
        <v>527</v>
      </c>
      <c r="D17" s="33" t="s">
        <v>529</v>
      </c>
      <c r="E17" s="25" t="s">
        <v>515</v>
      </c>
      <c r="F17" s="33">
        <v>55</v>
      </c>
      <c r="G17" s="59">
        <v>40</v>
      </c>
      <c r="H17" s="58">
        <f t="shared" si="0"/>
        <v>2200</v>
      </c>
    </row>
    <row r="18" s="20" customFormat="1" ht="40" customHeight="1" spans="1:8">
      <c r="A18" s="25" t="s">
        <v>13</v>
      </c>
      <c r="B18" s="27" t="s">
        <v>530</v>
      </c>
      <c r="C18" s="25" t="s">
        <v>527</v>
      </c>
      <c r="D18" s="33" t="s">
        <v>531</v>
      </c>
      <c r="E18" s="25" t="s">
        <v>515</v>
      </c>
      <c r="F18" s="33">
        <v>32</v>
      </c>
      <c r="G18" s="59">
        <v>40</v>
      </c>
      <c r="H18" s="58">
        <f t="shared" si="0"/>
        <v>1280</v>
      </c>
    </row>
    <row r="19" s="20" customFormat="1" ht="50" customHeight="1" spans="1:8">
      <c r="A19" s="25" t="s">
        <v>13</v>
      </c>
      <c r="B19" s="27" t="s">
        <v>532</v>
      </c>
      <c r="C19" s="25" t="s">
        <v>527</v>
      </c>
      <c r="D19" s="33" t="s">
        <v>533</v>
      </c>
      <c r="E19" s="25" t="s">
        <v>515</v>
      </c>
      <c r="F19" s="33">
        <v>98</v>
      </c>
      <c r="G19" s="59">
        <v>40</v>
      </c>
      <c r="H19" s="58">
        <f t="shared" si="0"/>
        <v>3920</v>
      </c>
    </row>
    <row r="20" s="20" customFormat="1" ht="40" customHeight="1" spans="1:8">
      <c r="A20" s="25" t="s">
        <v>13</v>
      </c>
      <c r="B20" s="27" t="s">
        <v>534</v>
      </c>
      <c r="C20" s="25" t="s">
        <v>527</v>
      </c>
      <c r="D20" s="33" t="s">
        <v>535</v>
      </c>
      <c r="E20" s="25" t="s">
        <v>515</v>
      </c>
      <c r="F20" s="33">
        <v>70</v>
      </c>
      <c r="G20" s="59">
        <v>30</v>
      </c>
      <c r="H20" s="58">
        <f t="shared" si="0"/>
        <v>2100</v>
      </c>
    </row>
    <row r="21" s="29" customFormat="1" ht="40" customHeight="1" spans="1:8">
      <c r="A21" s="25" t="s">
        <v>13</v>
      </c>
      <c r="B21" s="27" t="s">
        <v>536</v>
      </c>
      <c r="C21" s="25" t="s">
        <v>513</v>
      </c>
      <c r="D21" s="33" t="s">
        <v>537</v>
      </c>
      <c r="E21" s="25" t="s">
        <v>515</v>
      </c>
      <c r="F21" s="33">
        <v>76</v>
      </c>
      <c r="G21" s="59">
        <v>30</v>
      </c>
      <c r="H21" s="58">
        <f t="shared" si="0"/>
        <v>2280</v>
      </c>
    </row>
    <row r="22" s="29" customFormat="1" ht="40" customHeight="1" spans="1:8">
      <c r="A22" s="25" t="s">
        <v>13</v>
      </c>
      <c r="B22" s="27" t="s">
        <v>536</v>
      </c>
      <c r="C22" s="25" t="s">
        <v>513</v>
      </c>
      <c r="D22" s="33" t="s">
        <v>538</v>
      </c>
      <c r="E22" s="25" t="s">
        <v>515</v>
      </c>
      <c r="F22" s="33">
        <v>100</v>
      </c>
      <c r="G22" s="59">
        <v>30</v>
      </c>
      <c r="H22" s="58">
        <f t="shared" si="0"/>
        <v>3000</v>
      </c>
    </row>
    <row r="23" s="29" customFormat="1" ht="40" customHeight="1" spans="1:8">
      <c r="A23" s="25" t="s">
        <v>13</v>
      </c>
      <c r="B23" s="27" t="s">
        <v>539</v>
      </c>
      <c r="C23" s="25" t="s">
        <v>513</v>
      </c>
      <c r="D23" s="33" t="s">
        <v>540</v>
      </c>
      <c r="E23" s="25" t="s">
        <v>515</v>
      </c>
      <c r="F23" s="33">
        <v>22</v>
      </c>
      <c r="G23" s="59">
        <v>150</v>
      </c>
      <c r="H23" s="58">
        <f t="shared" si="0"/>
        <v>3300</v>
      </c>
    </row>
    <row r="24" s="29" customFormat="1" ht="40" customHeight="1" spans="1:8">
      <c r="A24" s="25" t="s">
        <v>13</v>
      </c>
      <c r="B24" s="27" t="s">
        <v>539</v>
      </c>
      <c r="C24" s="25" t="s">
        <v>513</v>
      </c>
      <c r="D24" s="33" t="s">
        <v>541</v>
      </c>
      <c r="E24" s="25" t="s">
        <v>515</v>
      </c>
      <c r="F24" s="33">
        <v>40</v>
      </c>
      <c r="G24" s="59">
        <v>100</v>
      </c>
      <c r="H24" s="58">
        <f t="shared" si="0"/>
        <v>4000</v>
      </c>
    </row>
    <row r="25" s="29" customFormat="1" ht="40" customHeight="1" spans="1:8">
      <c r="A25" s="25" t="s">
        <v>13</v>
      </c>
      <c r="B25" s="27" t="s">
        <v>539</v>
      </c>
      <c r="C25" s="25" t="s">
        <v>513</v>
      </c>
      <c r="D25" s="33" t="s">
        <v>542</v>
      </c>
      <c r="E25" s="25" t="s">
        <v>515</v>
      </c>
      <c r="F25" s="33">
        <v>77</v>
      </c>
      <c r="G25" s="59">
        <v>50</v>
      </c>
      <c r="H25" s="58">
        <f t="shared" si="0"/>
        <v>3850</v>
      </c>
    </row>
    <row r="26" s="29" customFormat="1" ht="40" customHeight="1" spans="1:8">
      <c r="A26" s="25" t="s">
        <v>13</v>
      </c>
      <c r="B26" s="27" t="s">
        <v>539</v>
      </c>
      <c r="C26" s="25" t="s">
        <v>513</v>
      </c>
      <c r="D26" s="33" t="s">
        <v>543</v>
      </c>
      <c r="E26" s="25" t="s">
        <v>515</v>
      </c>
      <c r="F26" s="33">
        <v>150</v>
      </c>
      <c r="G26" s="59">
        <v>50</v>
      </c>
      <c r="H26" s="58">
        <f t="shared" si="0"/>
        <v>7500</v>
      </c>
    </row>
    <row r="27" s="55" customFormat="1" ht="50" customHeight="1" spans="1:8">
      <c r="A27" s="25" t="s">
        <v>544</v>
      </c>
      <c r="B27" s="27" t="s">
        <v>545</v>
      </c>
      <c r="C27" s="25" t="s">
        <v>546</v>
      </c>
      <c r="D27" s="25" t="s">
        <v>547</v>
      </c>
      <c r="E27" s="25" t="s">
        <v>548</v>
      </c>
      <c r="F27" s="33">
        <v>1000</v>
      </c>
      <c r="G27" s="58">
        <v>1</v>
      </c>
      <c r="H27" s="58">
        <f t="shared" si="0"/>
        <v>1000</v>
      </c>
    </row>
    <row r="28" s="55" customFormat="1" ht="50" customHeight="1" spans="1:8">
      <c r="A28" s="25" t="s">
        <v>544</v>
      </c>
      <c r="B28" s="27" t="s">
        <v>549</v>
      </c>
      <c r="C28" s="25" t="s">
        <v>546</v>
      </c>
      <c r="D28" s="60" t="s">
        <v>550</v>
      </c>
      <c r="E28" s="25" t="s">
        <v>548</v>
      </c>
      <c r="F28" s="33">
        <v>1200</v>
      </c>
      <c r="G28" s="58">
        <v>1</v>
      </c>
      <c r="H28" s="58">
        <f t="shared" si="0"/>
        <v>1200</v>
      </c>
    </row>
    <row r="29" s="55" customFormat="1" ht="50" customHeight="1" spans="1:8">
      <c r="A29" s="25" t="s">
        <v>544</v>
      </c>
      <c r="B29" s="27" t="s">
        <v>551</v>
      </c>
      <c r="C29" s="25" t="s">
        <v>546</v>
      </c>
      <c r="D29" s="25" t="s">
        <v>552</v>
      </c>
      <c r="E29" s="25" t="s">
        <v>548</v>
      </c>
      <c r="F29" s="33">
        <v>1400</v>
      </c>
      <c r="G29" s="58">
        <v>1</v>
      </c>
      <c r="H29" s="58">
        <f t="shared" si="0"/>
        <v>1400</v>
      </c>
    </row>
    <row r="30" s="55" customFormat="1" ht="50" customHeight="1" spans="1:8">
      <c r="A30" s="25" t="s">
        <v>544</v>
      </c>
      <c r="B30" s="27" t="s">
        <v>553</v>
      </c>
      <c r="C30" s="25" t="s">
        <v>546</v>
      </c>
      <c r="D30" s="25" t="s">
        <v>554</v>
      </c>
      <c r="E30" s="25" t="s">
        <v>548</v>
      </c>
      <c r="F30" s="33">
        <v>1400</v>
      </c>
      <c r="G30" s="58">
        <v>1</v>
      </c>
      <c r="H30" s="58">
        <f t="shared" si="0"/>
        <v>1400</v>
      </c>
    </row>
    <row r="31" s="55" customFormat="1" ht="50" customHeight="1" spans="1:8">
      <c r="A31" s="25" t="s">
        <v>544</v>
      </c>
      <c r="B31" s="27" t="s">
        <v>555</v>
      </c>
      <c r="C31" s="25" t="s">
        <v>546</v>
      </c>
      <c r="D31" s="25" t="s">
        <v>556</v>
      </c>
      <c r="E31" s="25" t="s">
        <v>548</v>
      </c>
      <c r="F31" s="33">
        <v>1800</v>
      </c>
      <c r="G31" s="58">
        <v>1</v>
      </c>
      <c r="H31" s="58">
        <f t="shared" si="0"/>
        <v>1800</v>
      </c>
    </row>
    <row r="32" s="55" customFormat="1" ht="50" customHeight="1" spans="1:8">
      <c r="A32" s="25" t="s">
        <v>544</v>
      </c>
      <c r="B32" s="27" t="s">
        <v>557</v>
      </c>
      <c r="C32" s="25" t="s">
        <v>546</v>
      </c>
      <c r="D32" s="25" t="s">
        <v>558</v>
      </c>
      <c r="E32" s="25" t="s">
        <v>548</v>
      </c>
      <c r="F32" s="33">
        <v>2200</v>
      </c>
      <c r="G32" s="58">
        <v>1</v>
      </c>
      <c r="H32" s="58">
        <f t="shared" si="0"/>
        <v>2200</v>
      </c>
    </row>
    <row r="33" s="20" customFormat="1" ht="40" customHeight="1" spans="1:8">
      <c r="A33" s="25" t="s">
        <v>544</v>
      </c>
      <c r="B33" s="27" t="s">
        <v>559</v>
      </c>
      <c r="C33" s="25" t="s">
        <v>560</v>
      </c>
      <c r="D33" s="25" t="s">
        <v>561</v>
      </c>
      <c r="E33" s="25" t="s">
        <v>515</v>
      </c>
      <c r="F33" s="33">
        <v>290</v>
      </c>
      <c r="G33" s="58">
        <v>10</v>
      </c>
      <c r="H33" s="58">
        <f t="shared" si="0"/>
        <v>2900</v>
      </c>
    </row>
    <row r="34" s="20" customFormat="1" ht="40" customHeight="1" spans="1:8">
      <c r="A34" s="25" t="s">
        <v>544</v>
      </c>
      <c r="B34" s="27" t="s">
        <v>562</v>
      </c>
      <c r="C34" s="25" t="s">
        <v>560</v>
      </c>
      <c r="D34" s="25" t="s">
        <v>563</v>
      </c>
      <c r="E34" s="25" t="s">
        <v>515</v>
      </c>
      <c r="F34" s="33">
        <v>370</v>
      </c>
      <c r="G34" s="58">
        <v>10</v>
      </c>
      <c r="H34" s="58">
        <f t="shared" si="0"/>
        <v>3700</v>
      </c>
    </row>
    <row r="35" s="20" customFormat="1" ht="40" customHeight="1" spans="1:8">
      <c r="A35" s="25" t="s">
        <v>544</v>
      </c>
      <c r="B35" s="27" t="s">
        <v>564</v>
      </c>
      <c r="C35" s="25" t="s">
        <v>560</v>
      </c>
      <c r="D35" s="25" t="s">
        <v>565</v>
      </c>
      <c r="E35" s="25" t="s">
        <v>515</v>
      </c>
      <c r="F35" s="33">
        <v>430</v>
      </c>
      <c r="G35" s="58">
        <v>10</v>
      </c>
      <c r="H35" s="58">
        <f t="shared" si="0"/>
        <v>4300</v>
      </c>
    </row>
    <row r="36" s="29" customFormat="1" ht="40" customHeight="1" spans="1:8">
      <c r="A36" s="25" t="s">
        <v>544</v>
      </c>
      <c r="B36" s="27" t="s">
        <v>566</v>
      </c>
      <c r="C36" s="25" t="s">
        <v>560</v>
      </c>
      <c r="D36" s="25" t="s">
        <v>567</v>
      </c>
      <c r="E36" s="25" t="s">
        <v>515</v>
      </c>
      <c r="F36" s="33">
        <v>580</v>
      </c>
      <c r="G36" s="58">
        <v>10</v>
      </c>
      <c r="H36" s="58">
        <f t="shared" si="0"/>
        <v>5800</v>
      </c>
    </row>
    <row r="37" s="20" customFormat="1" ht="50" customHeight="1" spans="1:8">
      <c r="A37" s="25" t="s">
        <v>544</v>
      </c>
      <c r="B37" s="27" t="s">
        <v>568</v>
      </c>
      <c r="C37" s="25" t="s">
        <v>546</v>
      </c>
      <c r="D37" s="25" t="s">
        <v>569</v>
      </c>
      <c r="E37" s="25" t="s">
        <v>505</v>
      </c>
      <c r="F37" s="33">
        <v>3140</v>
      </c>
      <c r="G37" s="58">
        <v>1</v>
      </c>
      <c r="H37" s="58">
        <f t="shared" si="0"/>
        <v>3140</v>
      </c>
    </row>
    <row r="38" s="20" customFormat="1" ht="50" customHeight="1" spans="1:8">
      <c r="A38" s="25" t="s">
        <v>544</v>
      </c>
      <c r="B38" s="27" t="s">
        <v>570</v>
      </c>
      <c r="C38" s="25" t="s">
        <v>546</v>
      </c>
      <c r="D38" s="25" t="s">
        <v>571</v>
      </c>
      <c r="E38" s="25" t="s">
        <v>505</v>
      </c>
      <c r="F38" s="33">
        <v>4880</v>
      </c>
      <c r="G38" s="58">
        <v>1</v>
      </c>
      <c r="H38" s="58">
        <f t="shared" si="0"/>
        <v>4880</v>
      </c>
    </row>
    <row r="39" s="20" customFormat="1" ht="50" customHeight="1" spans="1:8">
      <c r="A39" s="25" t="s">
        <v>544</v>
      </c>
      <c r="B39" s="27" t="s">
        <v>572</v>
      </c>
      <c r="C39" s="25" t="s">
        <v>546</v>
      </c>
      <c r="D39" s="25" t="s">
        <v>573</v>
      </c>
      <c r="E39" s="25" t="s">
        <v>505</v>
      </c>
      <c r="F39" s="33">
        <v>6450</v>
      </c>
      <c r="G39" s="58">
        <v>1</v>
      </c>
      <c r="H39" s="58">
        <f t="shared" si="0"/>
        <v>6450</v>
      </c>
    </row>
    <row r="40" s="20" customFormat="1" ht="62" customHeight="1" spans="1:8">
      <c r="A40" s="25" t="s">
        <v>544</v>
      </c>
      <c r="B40" s="25" t="s">
        <v>574</v>
      </c>
      <c r="C40" s="25" t="s">
        <v>575</v>
      </c>
      <c r="D40" s="25" t="s">
        <v>576</v>
      </c>
      <c r="E40" s="25" t="s">
        <v>577</v>
      </c>
      <c r="F40" s="33">
        <v>1500</v>
      </c>
      <c r="G40" s="58">
        <v>1</v>
      </c>
      <c r="H40" s="58">
        <f t="shared" ref="H40:H54" si="1">F40*G40</f>
        <v>1500</v>
      </c>
    </row>
    <row r="41" s="20" customFormat="1" ht="62" customHeight="1" spans="1:8">
      <c r="A41" s="25" t="s">
        <v>544</v>
      </c>
      <c r="B41" s="25" t="s">
        <v>578</v>
      </c>
      <c r="C41" s="25" t="s">
        <v>575</v>
      </c>
      <c r="D41" s="25" t="s">
        <v>579</v>
      </c>
      <c r="E41" s="25" t="s">
        <v>577</v>
      </c>
      <c r="F41" s="33">
        <v>2800</v>
      </c>
      <c r="G41" s="58">
        <v>1</v>
      </c>
      <c r="H41" s="58">
        <f t="shared" si="1"/>
        <v>2800</v>
      </c>
    </row>
    <row r="42" s="20" customFormat="1" ht="62" customHeight="1" spans="1:8">
      <c r="A42" s="25" t="s">
        <v>544</v>
      </c>
      <c r="B42" s="25" t="s">
        <v>580</v>
      </c>
      <c r="C42" s="25" t="s">
        <v>575</v>
      </c>
      <c r="D42" s="25" t="s">
        <v>581</v>
      </c>
      <c r="E42" s="25" t="s">
        <v>577</v>
      </c>
      <c r="F42" s="33">
        <v>3600</v>
      </c>
      <c r="G42" s="58">
        <v>1</v>
      </c>
      <c r="H42" s="58">
        <f t="shared" si="1"/>
        <v>3600</v>
      </c>
    </row>
    <row r="43" s="20" customFormat="1" ht="62" customHeight="1" spans="1:8">
      <c r="A43" s="25" t="s">
        <v>544</v>
      </c>
      <c r="B43" s="25" t="s">
        <v>582</v>
      </c>
      <c r="C43" s="25" t="s">
        <v>575</v>
      </c>
      <c r="D43" s="25" t="s">
        <v>583</v>
      </c>
      <c r="E43" s="25" t="s">
        <v>577</v>
      </c>
      <c r="F43" s="33">
        <v>900</v>
      </c>
      <c r="G43" s="58">
        <v>1</v>
      </c>
      <c r="H43" s="58">
        <f t="shared" si="1"/>
        <v>900</v>
      </c>
    </row>
    <row r="44" s="20" customFormat="1" ht="62" customHeight="1" spans="1:8">
      <c r="A44" s="25" t="s">
        <v>544</v>
      </c>
      <c r="B44" s="25" t="s">
        <v>584</v>
      </c>
      <c r="C44" s="25" t="s">
        <v>575</v>
      </c>
      <c r="D44" s="25" t="s">
        <v>585</v>
      </c>
      <c r="E44" s="25" t="s">
        <v>577</v>
      </c>
      <c r="F44" s="33">
        <v>2200</v>
      </c>
      <c r="G44" s="58">
        <v>1</v>
      </c>
      <c r="H44" s="58">
        <f t="shared" si="1"/>
        <v>2200</v>
      </c>
    </row>
    <row r="45" s="20" customFormat="1" ht="62" customHeight="1" spans="1:8">
      <c r="A45" s="25" t="s">
        <v>544</v>
      </c>
      <c r="B45" s="25" t="s">
        <v>586</v>
      </c>
      <c r="C45" s="25" t="s">
        <v>575</v>
      </c>
      <c r="D45" s="25" t="s">
        <v>587</v>
      </c>
      <c r="E45" s="25" t="s">
        <v>577</v>
      </c>
      <c r="F45" s="33">
        <v>3000</v>
      </c>
      <c r="G45" s="58">
        <v>1</v>
      </c>
      <c r="H45" s="58">
        <f t="shared" si="1"/>
        <v>3000</v>
      </c>
    </row>
    <row r="46" s="20" customFormat="1" ht="50" customHeight="1" spans="1:8">
      <c r="A46" s="25" t="s">
        <v>544</v>
      </c>
      <c r="B46" s="27" t="s">
        <v>588</v>
      </c>
      <c r="C46" s="25" t="s">
        <v>575</v>
      </c>
      <c r="D46" s="25" t="s">
        <v>589</v>
      </c>
      <c r="E46" s="25" t="s">
        <v>577</v>
      </c>
      <c r="F46" s="33">
        <v>200</v>
      </c>
      <c r="G46" s="58">
        <v>4</v>
      </c>
      <c r="H46" s="58">
        <f t="shared" si="1"/>
        <v>800</v>
      </c>
    </row>
    <row r="47" s="20" customFormat="1" ht="60" customHeight="1" spans="1:8">
      <c r="A47" s="25" t="s">
        <v>544</v>
      </c>
      <c r="B47" s="27" t="s">
        <v>590</v>
      </c>
      <c r="C47" s="25" t="s">
        <v>575</v>
      </c>
      <c r="D47" s="25" t="s">
        <v>591</v>
      </c>
      <c r="E47" s="25" t="s">
        <v>577</v>
      </c>
      <c r="F47" s="33">
        <v>350</v>
      </c>
      <c r="G47" s="58">
        <v>4</v>
      </c>
      <c r="H47" s="58">
        <f t="shared" si="1"/>
        <v>1400</v>
      </c>
    </row>
    <row r="48" s="20" customFormat="1" ht="60" customHeight="1" spans="1:8">
      <c r="A48" s="25" t="s">
        <v>544</v>
      </c>
      <c r="B48" s="27" t="s">
        <v>592</v>
      </c>
      <c r="C48" s="25" t="s">
        <v>575</v>
      </c>
      <c r="D48" s="25" t="s">
        <v>593</v>
      </c>
      <c r="E48" s="25" t="s">
        <v>577</v>
      </c>
      <c r="F48" s="33">
        <v>380</v>
      </c>
      <c r="G48" s="58">
        <v>4</v>
      </c>
      <c r="H48" s="58">
        <f t="shared" si="1"/>
        <v>1520</v>
      </c>
    </row>
    <row r="49" s="29" customFormat="1" ht="60" customHeight="1" spans="1:8">
      <c r="A49" s="25" t="s">
        <v>544</v>
      </c>
      <c r="B49" s="27" t="s">
        <v>594</v>
      </c>
      <c r="C49" s="25" t="s">
        <v>575</v>
      </c>
      <c r="D49" s="25" t="s">
        <v>595</v>
      </c>
      <c r="E49" s="25" t="s">
        <v>577</v>
      </c>
      <c r="F49" s="33">
        <v>440</v>
      </c>
      <c r="G49" s="58">
        <v>4</v>
      </c>
      <c r="H49" s="58">
        <f t="shared" si="1"/>
        <v>1760</v>
      </c>
    </row>
    <row r="50" s="20" customFormat="1" ht="60" customHeight="1" spans="1:8">
      <c r="A50" s="25" t="s">
        <v>544</v>
      </c>
      <c r="B50" s="27" t="s">
        <v>596</v>
      </c>
      <c r="C50" s="25" t="s">
        <v>575</v>
      </c>
      <c r="D50" s="25" t="s">
        <v>597</v>
      </c>
      <c r="E50" s="25" t="s">
        <v>577</v>
      </c>
      <c r="F50" s="33">
        <v>500</v>
      </c>
      <c r="G50" s="58">
        <v>6</v>
      </c>
      <c r="H50" s="58">
        <f t="shared" si="1"/>
        <v>3000</v>
      </c>
    </row>
    <row r="51" s="20" customFormat="1" ht="69" customHeight="1" spans="1:8">
      <c r="A51" s="25" t="s">
        <v>544</v>
      </c>
      <c r="B51" s="27" t="s">
        <v>598</v>
      </c>
      <c r="C51" s="25" t="s">
        <v>575</v>
      </c>
      <c r="D51" s="25" t="s">
        <v>599</v>
      </c>
      <c r="E51" s="25" t="s">
        <v>577</v>
      </c>
      <c r="F51" s="33">
        <v>900</v>
      </c>
      <c r="G51" s="58">
        <v>6</v>
      </c>
      <c r="H51" s="58">
        <f t="shared" si="1"/>
        <v>5400</v>
      </c>
    </row>
    <row r="52" s="20" customFormat="1" ht="69" customHeight="1" spans="1:8">
      <c r="A52" s="25" t="s">
        <v>544</v>
      </c>
      <c r="B52" s="27" t="s">
        <v>600</v>
      </c>
      <c r="C52" s="25" t="s">
        <v>575</v>
      </c>
      <c r="D52" s="25" t="s">
        <v>601</v>
      </c>
      <c r="E52" s="25" t="s">
        <v>577</v>
      </c>
      <c r="F52" s="33">
        <v>1300</v>
      </c>
      <c r="G52" s="58">
        <v>6</v>
      </c>
      <c r="H52" s="58">
        <f t="shared" si="1"/>
        <v>7800</v>
      </c>
    </row>
    <row r="53" s="29" customFormat="1" ht="73" customHeight="1" spans="1:8">
      <c r="A53" s="25" t="s">
        <v>544</v>
      </c>
      <c r="B53" s="27" t="s">
        <v>602</v>
      </c>
      <c r="C53" s="25" t="s">
        <v>575</v>
      </c>
      <c r="D53" s="25" t="s">
        <v>603</v>
      </c>
      <c r="E53" s="25" t="s">
        <v>577</v>
      </c>
      <c r="F53" s="33">
        <v>1400</v>
      </c>
      <c r="G53" s="58">
        <v>6</v>
      </c>
      <c r="H53" s="58">
        <f t="shared" si="1"/>
        <v>8400</v>
      </c>
    </row>
    <row r="54" s="20" customFormat="1" ht="40" customHeight="1" spans="1:8">
      <c r="A54" s="60" t="s">
        <v>544</v>
      </c>
      <c r="B54" s="27" t="s">
        <v>604</v>
      </c>
      <c r="C54" s="60" t="s">
        <v>605</v>
      </c>
      <c r="D54" s="27" t="s">
        <v>606</v>
      </c>
      <c r="E54" s="60" t="s">
        <v>515</v>
      </c>
      <c r="F54" s="33">
        <v>800</v>
      </c>
      <c r="G54" s="58">
        <v>10</v>
      </c>
      <c r="H54" s="58">
        <f t="shared" si="1"/>
        <v>8000</v>
      </c>
    </row>
    <row r="55" s="20" customFormat="1" ht="40" customHeight="1" spans="1:8">
      <c r="A55" s="61" t="s">
        <v>27</v>
      </c>
      <c r="B55" s="61"/>
      <c r="C55" s="61"/>
      <c r="D55" s="61"/>
      <c r="E55" s="61"/>
      <c r="F55" s="61"/>
      <c r="G55" s="62">
        <f>SUM(G4:G54)</f>
        <v>1771</v>
      </c>
      <c r="H55" s="62">
        <f>SUM(H4:H54)</f>
        <v>200400</v>
      </c>
    </row>
  </sheetData>
  <mergeCells count="9">
    <mergeCell ref="A1:H1"/>
    <mergeCell ref="G2:H2"/>
    <mergeCell ref="A55:F55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showGridLines="0" workbookViewId="0">
      <selection activeCell="B3" sqref="B3:B8"/>
    </sheetView>
  </sheetViews>
  <sheetFormatPr defaultColWidth="9.64166666666667" defaultRowHeight="110.1" customHeight="1" outlineLevelCol="7"/>
  <cols>
    <col min="1" max="1" width="5.63333333333333" style="20" customWidth="1"/>
    <col min="2" max="2" width="16.1333333333333" style="20" customWidth="1"/>
    <col min="3" max="3" width="12.6333333333333" style="20" customWidth="1"/>
    <col min="4" max="4" width="15.6333333333333" style="20" customWidth="1"/>
    <col min="5" max="5" width="5.63333333333333" style="20" customWidth="1"/>
    <col min="6" max="6" width="7.63333333333333" style="20" customWidth="1"/>
    <col min="7" max="7" width="6.63333333333333" style="20" customWidth="1"/>
    <col min="8" max="8" width="7.63333333333333" style="20" customWidth="1"/>
    <col min="9" max="16384" width="16.6333333333333" style="20"/>
  </cols>
  <sheetData>
    <row r="1" s="20" customFormat="1" ht="39" customHeight="1" spans="1:8">
      <c r="A1" s="21" t="s">
        <v>607</v>
      </c>
      <c r="B1" s="21"/>
      <c r="C1" s="21"/>
      <c r="D1" s="21"/>
      <c r="E1" s="21"/>
      <c r="F1" s="21"/>
      <c r="G1" s="21"/>
      <c r="H1" s="21"/>
    </row>
    <row r="2" s="20" customFormat="1" ht="39" customHeight="1" spans="1:8">
      <c r="A2" s="22" t="s">
        <v>23</v>
      </c>
      <c r="B2" s="22" t="s">
        <v>2</v>
      </c>
      <c r="C2" s="22" t="s">
        <v>608</v>
      </c>
      <c r="D2" s="22" t="s">
        <v>497</v>
      </c>
      <c r="E2" s="22" t="s">
        <v>498</v>
      </c>
      <c r="F2" s="23" t="s">
        <v>609</v>
      </c>
      <c r="G2" s="23" t="s">
        <v>4</v>
      </c>
      <c r="H2" s="24" t="s">
        <v>610</v>
      </c>
    </row>
    <row r="3" s="20" customFormat="1" ht="39" customHeight="1" spans="1:8">
      <c r="A3" s="47" t="s">
        <v>611</v>
      </c>
      <c r="B3" s="27" t="s">
        <v>612</v>
      </c>
      <c r="C3" s="47" t="s">
        <v>613</v>
      </c>
      <c r="D3" s="48" t="s">
        <v>614</v>
      </c>
      <c r="E3" s="47" t="s">
        <v>515</v>
      </c>
      <c r="F3" s="27">
        <v>470</v>
      </c>
      <c r="G3" s="48">
        <v>4</v>
      </c>
      <c r="H3" s="47">
        <f>F3*G3</f>
        <v>1880</v>
      </c>
    </row>
    <row r="4" s="20" customFormat="1" ht="39" customHeight="1" spans="1:8">
      <c r="A4" s="39" t="s">
        <v>611</v>
      </c>
      <c r="B4" s="27" t="s">
        <v>615</v>
      </c>
      <c r="C4" s="47" t="s">
        <v>613</v>
      </c>
      <c r="D4" s="27" t="s">
        <v>616</v>
      </c>
      <c r="E4" s="47" t="s">
        <v>515</v>
      </c>
      <c r="F4" s="27">
        <v>150</v>
      </c>
      <c r="G4" s="27">
        <v>38</v>
      </c>
      <c r="H4" s="47">
        <f t="shared" ref="H4:H17" si="0">F4*G4</f>
        <v>5700</v>
      </c>
    </row>
    <row r="5" s="20" customFormat="1" ht="39" customHeight="1" spans="1:8">
      <c r="A5" s="39" t="s">
        <v>611</v>
      </c>
      <c r="B5" s="27" t="s">
        <v>617</v>
      </c>
      <c r="C5" s="47" t="s">
        <v>613</v>
      </c>
      <c r="D5" s="27" t="s">
        <v>618</v>
      </c>
      <c r="E5" s="47" t="s">
        <v>515</v>
      </c>
      <c r="F5" s="27">
        <v>220</v>
      </c>
      <c r="G5" s="27">
        <v>28</v>
      </c>
      <c r="H5" s="47">
        <f t="shared" si="0"/>
        <v>6160</v>
      </c>
    </row>
    <row r="6" s="20" customFormat="1" ht="39" customHeight="1" spans="1:8">
      <c r="A6" s="39" t="s">
        <v>611</v>
      </c>
      <c r="B6" s="27" t="s">
        <v>619</v>
      </c>
      <c r="C6" s="47" t="s">
        <v>613</v>
      </c>
      <c r="D6" s="27" t="s">
        <v>620</v>
      </c>
      <c r="E6" s="47" t="s">
        <v>515</v>
      </c>
      <c r="F6" s="27">
        <v>330</v>
      </c>
      <c r="G6" s="27">
        <v>16</v>
      </c>
      <c r="H6" s="47">
        <f t="shared" si="0"/>
        <v>5280</v>
      </c>
    </row>
    <row r="7" s="20" customFormat="1" ht="39" customHeight="1" spans="1:8">
      <c r="A7" s="39" t="s">
        <v>611</v>
      </c>
      <c r="B7" s="27" t="s">
        <v>621</v>
      </c>
      <c r="C7" s="47" t="s">
        <v>613</v>
      </c>
      <c r="D7" s="27" t="s">
        <v>622</v>
      </c>
      <c r="E7" s="47" t="s">
        <v>515</v>
      </c>
      <c r="F7" s="27">
        <v>460</v>
      </c>
      <c r="G7" s="27">
        <v>12</v>
      </c>
      <c r="H7" s="47">
        <f t="shared" si="0"/>
        <v>5520</v>
      </c>
    </row>
    <row r="8" s="20" customFormat="1" ht="39" customHeight="1" spans="1:8">
      <c r="A8" s="39" t="s">
        <v>611</v>
      </c>
      <c r="B8" s="27" t="s">
        <v>623</v>
      </c>
      <c r="C8" s="47" t="s">
        <v>613</v>
      </c>
      <c r="D8" s="27" t="s">
        <v>624</v>
      </c>
      <c r="E8" s="47" t="s">
        <v>515</v>
      </c>
      <c r="F8" s="27">
        <v>520</v>
      </c>
      <c r="G8" s="27">
        <v>8</v>
      </c>
      <c r="H8" s="47">
        <f t="shared" si="0"/>
        <v>4160</v>
      </c>
    </row>
    <row r="9" s="20" customFormat="1" ht="39" customHeight="1" spans="1:8">
      <c r="A9" s="39" t="s">
        <v>611</v>
      </c>
      <c r="B9" s="27" t="s">
        <v>625</v>
      </c>
      <c r="C9" s="47" t="s">
        <v>613</v>
      </c>
      <c r="D9" s="27" t="s">
        <v>626</v>
      </c>
      <c r="E9" s="47" t="s">
        <v>515</v>
      </c>
      <c r="F9" s="27">
        <v>150</v>
      </c>
      <c r="G9" s="27">
        <v>16</v>
      </c>
      <c r="H9" s="47">
        <f t="shared" si="0"/>
        <v>2400</v>
      </c>
    </row>
    <row r="10" s="20" customFormat="1" ht="39" customHeight="1" spans="1:8">
      <c r="A10" s="39" t="s">
        <v>611</v>
      </c>
      <c r="B10" s="27" t="s">
        <v>627</v>
      </c>
      <c r="C10" s="39" t="s">
        <v>628</v>
      </c>
      <c r="D10" s="27" t="s">
        <v>629</v>
      </c>
      <c r="E10" s="39" t="s">
        <v>630</v>
      </c>
      <c r="F10" s="27">
        <v>45</v>
      </c>
      <c r="G10" s="27">
        <v>64</v>
      </c>
      <c r="H10" s="47">
        <f t="shared" si="0"/>
        <v>2880</v>
      </c>
    </row>
    <row r="11" s="20" customFormat="1" ht="39" customHeight="1" spans="1:8">
      <c r="A11" s="39" t="s">
        <v>611</v>
      </c>
      <c r="B11" s="27" t="s">
        <v>631</v>
      </c>
      <c r="C11" s="39" t="s">
        <v>628</v>
      </c>
      <c r="D11" s="27" t="s">
        <v>632</v>
      </c>
      <c r="E11" s="39" t="s">
        <v>630</v>
      </c>
      <c r="F11" s="27">
        <v>20</v>
      </c>
      <c r="G11" s="27">
        <v>128</v>
      </c>
      <c r="H11" s="47">
        <f t="shared" si="0"/>
        <v>2560</v>
      </c>
    </row>
    <row r="12" s="20" customFormat="1" ht="39" customHeight="1" spans="1:8">
      <c r="A12" s="39" t="s">
        <v>611</v>
      </c>
      <c r="B12" s="27" t="s">
        <v>633</v>
      </c>
      <c r="C12" s="39" t="s">
        <v>634</v>
      </c>
      <c r="D12" s="27" t="s">
        <v>635</v>
      </c>
      <c r="E12" s="39" t="s">
        <v>505</v>
      </c>
      <c r="F12" s="27">
        <v>35</v>
      </c>
      <c r="G12" s="27">
        <v>4</v>
      </c>
      <c r="H12" s="47">
        <f t="shared" si="0"/>
        <v>140</v>
      </c>
    </row>
    <row r="13" s="20" customFormat="1" ht="39" customHeight="1" spans="1:8">
      <c r="A13" s="39" t="s">
        <v>611</v>
      </c>
      <c r="B13" s="27" t="s">
        <v>636</v>
      </c>
      <c r="C13" s="39" t="s">
        <v>637</v>
      </c>
      <c r="D13" s="27" t="s">
        <v>638</v>
      </c>
      <c r="E13" s="39" t="s">
        <v>639</v>
      </c>
      <c r="F13" s="27">
        <v>11</v>
      </c>
      <c r="G13" s="27">
        <v>5</v>
      </c>
      <c r="H13" s="47">
        <f t="shared" si="0"/>
        <v>55</v>
      </c>
    </row>
    <row r="14" s="20" customFormat="1" ht="39" customHeight="1" spans="1:8">
      <c r="A14" s="39" t="s">
        <v>611</v>
      </c>
      <c r="B14" s="27" t="s">
        <v>640</v>
      </c>
      <c r="C14" s="39" t="s">
        <v>641</v>
      </c>
      <c r="D14" s="27" t="s">
        <v>642</v>
      </c>
      <c r="E14" s="39" t="s">
        <v>505</v>
      </c>
      <c r="F14" s="27">
        <v>40</v>
      </c>
      <c r="G14" s="27">
        <v>4</v>
      </c>
      <c r="H14" s="47">
        <f t="shared" si="0"/>
        <v>160</v>
      </c>
    </row>
    <row r="15" s="20" customFormat="1" ht="39" customHeight="1" spans="1:8">
      <c r="A15" s="39" t="s">
        <v>611</v>
      </c>
      <c r="B15" s="27" t="s">
        <v>643</v>
      </c>
      <c r="C15" s="39" t="s">
        <v>644</v>
      </c>
      <c r="D15" s="34" t="s">
        <v>645</v>
      </c>
      <c r="E15" s="39" t="s">
        <v>505</v>
      </c>
      <c r="F15" s="27">
        <v>35</v>
      </c>
      <c r="G15" s="27">
        <v>3</v>
      </c>
      <c r="H15" s="47">
        <f t="shared" si="0"/>
        <v>105</v>
      </c>
    </row>
    <row r="16" s="20" customFormat="1" ht="39" customHeight="1" spans="1:8">
      <c r="A16" s="39" t="s">
        <v>611</v>
      </c>
      <c r="B16" s="27" t="s">
        <v>646</v>
      </c>
      <c r="C16" s="39" t="s">
        <v>647</v>
      </c>
      <c r="D16" s="27" t="s">
        <v>648</v>
      </c>
      <c r="E16" s="39" t="s">
        <v>548</v>
      </c>
      <c r="F16" s="27">
        <v>1800</v>
      </c>
      <c r="G16" s="27">
        <v>1</v>
      </c>
      <c r="H16" s="47">
        <f t="shared" si="0"/>
        <v>1800</v>
      </c>
    </row>
    <row r="17" s="20" customFormat="1" ht="39" customHeight="1" spans="1:8">
      <c r="A17" s="39" t="s">
        <v>611</v>
      </c>
      <c r="B17" s="27" t="s">
        <v>649</v>
      </c>
      <c r="C17" s="39" t="s">
        <v>647</v>
      </c>
      <c r="D17" s="27" t="s">
        <v>650</v>
      </c>
      <c r="E17" s="39" t="s">
        <v>548</v>
      </c>
      <c r="F17" s="27">
        <v>1000</v>
      </c>
      <c r="G17" s="27">
        <v>1</v>
      </c>
      <c r="H17" s="47">
        <f t="shared" si="0"/>
        <v>1000</v>
      </c>
    </row>
    <row r="18" s="20" customFormat="1" ht="39" customHeight="1" spans="1:8">
      <c r="A18" s="49" t="s">
        <v>27</v>
      </c>
      <c r="B18" s="50"/>
      <c r="C18" s="50"/>
      <c r="D18" s="50"/>
      <c r="E18" s="50"/>
      <c r="F18" s="51"/>
      <c r="G18" s="52">
        <f>SUM(G3:G17)</f>
        <v>332</v>
      </c>
      <c r="H18" s="52">
        <f>SUM(H3:H17)</f>
        <v>39800</v>
      </c>
    </row>
    <row r="19" s="37" customFormat="1" customHeight="1"/>
    <row r="20" s="37" customFormat="1" customHeight="1"/>
    <row r="21" s="37" customFormat="1" customHeight="1"/>
    <row r="22" s="37" customFormat="1" customHeight="1"/>
    <row r="23" s="37" customFormat="1" customHeight="1"/>
    <row r="24" s="37" customFormat="1" customHeight="1"/>
    <row r="25" s="37" customFormat="1" customHeight="1"/>
    <row r="26" s="37" customFormat="1" customHeight="1"/>
    <row r="27" s="37" customFormat="1" customHeight="1"/>
    <row r="28" s="37" customFormat="1" customHeight="1"/>
    <row r="29" s="37" customFormat="1" customHeight="1"/>
    <row r="30" s="37" customFormat="1" customHeight="1"/>
    <row r="31" s="37" customFormat="1" customHeight="1"/>
    <row r="32" s="37" customFormat="1" customHeight="1"/>
    <row r="33" s="37" customFormat="1" customHeight="1"/>
    <row r="34" s="37" customFormat="1" customHeight="1"/>
    <row r="35" s="37" customFormat="1" customHeight="1"/>
    <row r="36" s="20" customFormat="1" customHeight="1" spans="1:8">
      <c r="A36" s="29"/>
      <c r="B36" s="53"/>
      <c r="C36" s="29"/>
      <c r="D36" s="46"/>
      <c r="E36" s="29"/>
      <c r="F36" s="54"/>
      <c r="G36" s="53"/>
      <c r="H36" s="29"/>
    </row>
    <row r="37" s="20" customFormat="1" customHeight="1" spans="1:8">
      <c r="A37" s="29"/>
      <c r="B37" s="53"/>
      <c r="C37" s="29"/>
      <c r="D37" s="46"/>
      <c r="E37" s="29"/>
      <c r="F37" s="54"/>
      <c r="G37" s="53"/>
      <c r="H37" s="29"/>
    </row>
    <row r="38" s="20" customFormat="1" customHeight="1" spans="1:8">
      <c r="A38" s="29"/>
      <c r="B38" s="53"/>
      <c r="C38" s="29"/>
      <c r="D38" s="46"/>
      <c r="E38" s="29"/>
      <c r="F38" s="54"/>
      <c r="G38" s="53"/>
      <c r="H38" s="29"/>
    </row>
    <row r="39" s="20" customFormat="1" customHeight="1" spans="1:8">
      <c r="A39" s="29"/>
      <c r="B39" s="53"/>
      <c r="C39" s="29"/>
      <c r="D39" s="46"/>
      <c r="E39" s="29"/>
      <c r="F39" s="54"/>
      <c r="G39" s="53"/>
      <c r="H39" s="29"/>
    </row>
    <row r="40" s="20" customFormat="1" customHeight="1" spans="1:8">
      <c r="A40" s="29"/>
      <c r="B40" s="53"/>
      <c r="C40" s="29"/>
      <c r="D40" s="46"/>
      <c r="E40" s="29"/>
      <c r="F40" s="54"/>
      <c r="G40" s="53"/>
      <c r="H40" s="29"/>
    </row>
    <row r="41" s="20" customFormat="1" customHeight="1" spans="1:8">
      <c r="A41" s="29"/>
      <c r="B41" s="53"/>
      <c r="C41" s="29"/>
      <c r="D41" s="46"/>
      <c r="E41" s="29"/>
      <c r="F41" s="54"/>
      <c r="G41" s="53"/>
      <c r="H41" s="29"/>
    </row>
    <row r="42" s="20" customFormat="1" customHeight="1" spans="1:8">
      <c r="A42" s="29"/>
      <c r="B42" s="45"/>
      <c r="C42" s="29"/>
      <c r="D42" s="46"/>
      <c r="E42" s="29"/>
      <c r="F42" s="45"/>
      <c r="G42" s="53"/>
      <c r="H42" s="29"/>
    </row>
    <row r="43" s="20" customFormat="1" customHeight="1" spans="1:8">
      <c r="A43" s="29"/>
      <c r="B43" s="45"/>
      <c r="C43" s="29"/>
      <c r="D43" s="46"/>
      <c r="E43" s="29"/>
      <c r="F43" s="45"/>
      <c r="H43" s="29"/>
    </row>
    <row r="44" s="20" customFormat="1" customHeight="1" spans="1:8">
      <c r="A44" s="29"/>
      <c r="B44" s="45"/>
      <c r="C44" s="29"/>
      <c r="D44" s="46"/>
      <c r="E44" s="29"/>
      <c r="F44" s="45"/>
      <c r="H44" s="29"/>
    </row>
    <row r="45" s="20" customFormat="1" customHeight="1" spans="1:8">
      <c r="A45" s="29"/>
      <c r="B45" s="45"/>
      <c r="C45" s="29"/>
      <c r="D45" s="46"/>
      <c r="E45" s="29"/>
      <c r="F45" s="45"/>
      <c r="H45" s="29"/>
    </row>
    <row r="46" s="20" customFormat="1" customHeight="1" spans="1:8">
      <c r="A46" s="29"/>
      <c r="B46" s="45"/>
      <c r="C46" s="29"/>
      <c r="D46" s="46"/>
      <c r="E46" s="29"/>
      <c r="F46" s="45"/>
      <c r="H46" s="29"/>
    </row>
    <row r="47" s="20" customFormat="1" customHeight="1" spans="1:8">
      <c r="A47" s="29"/>
      <c r="B47" s="45"/>
      <c r="C47" s="29"/>
      <c r="D47" s="46"/>
      <c r="E47" s="29"/>
      <c r="F47" s="45"/>
      <c r="H47" s="29"/>
    </row>
  </sheetData>
  <mergeCells count="2">
    <mergeCell ref="A1:H1"/>
    <mergeCell ref="A18:F18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showGridLines="0" workbookViewId="0">
      <selection activeCell="B3" sqref="B3:B8"/>
    </sheetView>
  </sheetViews>
  <sheetFormatPr defaultColWidth="9.64166666666667" defaultRowHeight="110.1" customHeight="1" outlineLevelCol="7"/>
  <cols>
    <col min="1" max="1" width="5.63333333333333" style="20" customWidth="1"/>
    <col min="2" max="2" width="14.5083333333333" style="20" customWidth="1"/>
    <col min="3" max="3" width="11.0416666666667" style="20" customWidth="1"/>
    <col min="4" max="4" width="15.6333333333333" style="20" customWidth="1"/>
    <col min="5" max="5" width="7.7" style="20" customWidth="1"/>
    <col min="6" max="6" width="7.63333333333333" style="20" customWidth="1"/>
    <col min="7" max="7" width="6.63333333333333" style="20" customWidth="1"/>
    <col min="8" max="8" width="7.63333333333333" style="20" customWidth="1"/>
    <col min="9" max="16384" width="16.6333333333333" style="20"/>
  </cols>
  <sheetData>
    <row r="1" s="20" customFormat="1" ht="38.1" customHeight="1" spans="1:8">
      <c r="A1" s="21" t="s">
        <v>651</v>
      </c>
      <c r="B1" s="21"/>
      <c r="C1" s="21"/>
      <c r="D1" s="21"/>
      <c r="E1" s="21"/>
      <c r="F1" s="21"/>
      <c r="G1" s="21"/>
      <c r="H1" s="21"/>
    </row>
    <row r="2" s="20" customFormat="1" ht="39.95" customHeight="1" spans="1:8">
      <c r="A2" s="22" t="s">
        <v>23</v>
      </c>
      <c r="B2" s="22" t="s">
        <v>2</v>
      </c>
      <c r="C2" s="22" t="s">
        <v>496</v>
      </c>
      <c r="D2" s="22" t="s">
        <v>497</v>
      </c>
      <c r="E2" s="22" t="s">
        <v>498</v>
      </c>
      <c r="F2" s="23" t="s">
        <v>609</v>
      </c>
      <c r="G2" s="23" t="s">
        <v>4</v>
      </c>
      <c r="H2" s="24" t="s">
        <v>610</v>
      </c>
    </row>
    <row r="3" s="20" customFormat="1" ht="39.95" customHeight="1" spans="1:8">
      <c r="A3" s="39" t="s">
        <v>611</v>
      </c>
      <c r="B3" s="27" t="s">
        <v>652</v>
      </c>
      <c r="C3" s="39" t="s">
        <v>653</v>
      </c>
      <c r="D3" s="34" t="s">
        <v>654</v>
      </c>
      <c r="E3" s="39" t="s">
        <v>630</v>
      </c>
      <c r="F3" s="27">
        <v>15</v>
      </c>
      <c r="G3" s="42">
        <v>10</v>
      </c>
      <c r="H3" s="39">
        <f t="shared" ref="H3:H23" si="0">F3*G3</f>
        <v>150</v>
      </c>
    </row>
    <row r="4" s="20" customFormat="1" ht="39.95" customHeight="1" spans="1:8">
      <c r="A4" s="39" t="s">
        <v>611</v>
      </c>
      <c r="B4" s="27" t="s">
        <v>655</v>
      </c>
      <c r="C4" s="39" t="s">
        <v>653</v>
      </c>
      <c r="D4" s="42" t="s">
        <v>656</v>
      </c>
      <c r="E4" s="39" t="s">
        <v>630</v>
      </c>
      <c r="F4" s="27">
        <v>15</v>
      </c>
      <c r="G4" s="42">
        <v>10</v>
      </c>
      <c r="H4" s="39">
        <f t="shared" si="0"/>
        <v>150</v>
      </c>
    </row>
    <row r="5" s="20" customFormat="1" ht="39.95" customHeight="1" spans="1:8">
      <c r="A5" s="39" t="s">
        <v>611</v>
      </c>
      <c r="B5" s="27" t="s">
        <v>657</v>
      </c>
      <c r="C5" s="39" t="s">
        <v>653</v>
      </c>
      <c r="D5" s="42" t="s">
        <v>658</v>
      </c>
      <c r="E5" s="39" t="s">
        <v>630</v>
      </c>
      <c r="F5" s="27">
        <v>10</v>
      </c>
      <c r="G5" s="42">
        <v>90</v>
      </c>
      <c r="H5" s="39">
        <f t="shared" si="0"/>
        <v>900</v>
      </c>
    </row>
    <row r="6" s="20" customFormat="1" ht="39.95" customHeight="1" spans="1:8">
      <c r="A6" s="39" t="s">
        <v>611</v>
      </c>
      <c r="B6" s="27" t="s">
        <v>659</v>
      </c>
      <c r="C6" s="39" t="s">
        <v>653</v>
      </c>
      <c r="D6" s="42" t="s">
        <v>660</v>
      </c>
      <c r="E6" s="39" t="s">
        <v>630</v>
      </c>
      <c r="F6" s="27">
        <v>10</v>
      </c>
      <c r="G6" s="42">
        <v>90</v>
      </c>
      <c r="H6" s="39">
        <f t="shared" si="0"/>
        <v>900</v>
      </c>
    </row>
    <row r="7" s="20" customFormat="1" ht="39.95" customHeight="1" spans="1:8">
      <c r="A7" s="39" t="s">
        <v>611</v>
      </c>
      <c r="B7" s="27" t="s">
        <v>661</v>
      </c>
      <c r="C7" s="39" t="s">
        <v>662</v>
      </c>
      <c r="D7" s="34" t="s">
        <v>663</v>
      </c>
      <c r="E7" s="39" t="s">
        <v>515</v>
      </c>
      <c r="F7" s="27">
        <v>100</v>
      </c>
      <c r="G7" s="42">
        <v>12</v>
      </c>
      <c r="H7" s="39">
        <f t="shared" si="0"/>
        <v>1200</v>
      </c>
    </row>
    <row r="8" s="20" customFormat="1" ht="39.95" customHeight="1" spans="1:8">
      <c r="A8" s="39" t="s">
        <v>611</v>
      </c>
      <c r="B8" s="27" t="s">
        <v>664</v>
      </c>
      <c r="C8" s="39" t="s">
        <v>662</v>
      </c>
      <c r="D8" s="34" t="s">
        <v>663</v>
      </c>
      <c r="E8" s="39" t="s">
        <v>515</v>
      </c>
      <c r="F8" s="27">
        <v>110</v>
      </c>
      <c r="G8" s="42">
        <v>6</v>
      </c>
      <c r="H8" s="39">
        <f t="shared" si="0"/>
        <v>660</v>
      </c>
    </row>
    <row r="9" s="20" customFormat="1" ht="39.95" customHeight="1" spans="1:8">
      <c r="A9" s="39" t="s">
        <v>611</v>
      </c>
      <c r="B9" s="27" t="s">
        <v>665</v>
      </c>
      <c r="C9" s="39" t="s">
        <v>662</v>
      </c>
      <c r="D9" s="34" t="s">
        <v>663</v>
      </c>
      <c r="E9" s="39" t="s">
        <v>515</v>
      </c>
      <c r="F9" s="27">
        <v>115</v>
      </c>
      <c r="G9" s="42">
        <v>6</v>
      </c>
      <c r="H9" s="39">
        <f t="shared" si="0"/>
        <v>690</v>
      </c>
    </row>
    <row r="10" s="20" customFormat="1" ht="39.95" customHeight="1" spans="1:8">
      <c r="A10" s="39" t="s">
        <v>611</v>
      </c>
      <c r="B10" s="27" t="s">
        <v>666</v>
      </c>
      <c r="C10" s="39" t="s">
        <v>662</v>
      </c>
      <c r="D10" s="34" t="s">
        <v>667</v>
      </c>
      <c r="E10" s="39" t="s">
        <v>515</v>
      </c>
      <c r="F10" s="27">
        <v>180</v>
      </c>
      <c r="G10" s="42">
        <v>14</v>
      </c>
      <c r="H10" s="39">
        <f t="shared" si="0"/>
        <v>2520</v>
      </c>
    </row>
    <row r="11" s="20" customFormat="1" ht="39.95" customHeight="1" spans="1:8">
      <c r="A11" s="39" t="s">
        <v>611</v>
      </c>
      <c r="B11" s="27" t="s">
        <v>668</v>
      </c>
      <c r="C11" s="39" t="s">
        <v>662</v>
      </c>
      <c r="D11" s="34" t="s">
        <v>669</v>
      </c>
      <c r="E11" s="39" t="s">
        <v>515</v>
      </c>
      <c r="F11" s="27">
        <v>300</v>
      </c>
      <c r="G11" s="42">
        <v>10</v>
      </c>
      <c r="H11" s="39">
        <f t="shared" si="0"/>
        <v>3000</v>
      </c>
    </row>
    <row r="12" s="20" customFormat="1" ht="39.95" customHeight="1" spans="1:8">
      <c r="A12" s="39" t="s">
        <v>611</v>
      </c>
      <c r="B12" s="27" t="s">
        <v>670</v>
      </c>
      <c r="C12" s="39" t="s">
        <v>662</v>
      </c>
      <c r="D12" s="34" t="s">
        <v>671</v>
      </c>
      <c r="E12" s="39" t="s">
        <v>515</v>
      </c>
      <c r="F12" s="27">
        <v>450</v>
      </c>
      <c r="G12" s="42">
        <v>8</v>
      </c>
      <c r="H12" s="39">
        <f t="shared" si="0"/>
        <v>3600</v>
      </c>
    </row>
    <row r="13" s="20" customFormat="1" ht="39.95" customHeight="1" spans="1:8">
      <c r="A13" s="39" t="s">
        <v>611</v>
      </c>
      <c r="B13" s="27" t="s">
        <v>672</v>
      </c>
      <c r="C13" s="39" t="s">
        <v>653</v>
      </c>
      <c r="D13" s="42" t="s">
        <v>673</v>
      </c>
      <c r="E13" s="39" t="s">
        <v>505</v>
      </c>
      <c r="F13" s="27">
        <v>30</v>
      </c>
      <c r="G13" s="42">
        <v>40</v>
      </c>
      <c r="H13" s="39">
        <f t="shared" si="0"/>
        <v>1200</v>
      </c>
    </row>
    <row r="14" s="20" customFormat="1" ht="39.95" customHeight="1" spans="1:8">
      <c r="A14" s="39" t="s">
        <v>611</v>
      </c>
      <c r="B14" s="27" t="s">
        <v>674</v>
      </c>
      <c r="C14" s="39" t="s">
        <v>662</v>
      </c>
      <c r="D14" s="34" t="s">
        <v>675</v>
      </c>
      <c r="E14" s="39" t="s">
        <v>505</v>
      </c>
      <c r="F14" s="27">
        <v>50</v>
      </c>
      <c r="G14" s="42">
        <v>10</v>
      </c>
      <c r="H14" s="39">
        <f t="shared" si="0"/>
        <v>500</v>
      </c>
    </row>
    <row r="15" s="20" customFormat="1" ht="39.95" customHeight="1" spans="1:8">
      <c r="A15" s="39" t="s">
        <v>611</v>
      </c>
      <c r="B15" s="27" t="s">
        <v>676</v>
      </c>
      <c r="C15" s="39" t="s">
        <v>662</v>
      </c>
      <c r="D15" s="34" t="s">
        <v>677</v>
      </c>
      <c r="E15" s="39" t="s">
        <v>505</v>
      </c>
      <c r="F15" s="27">
        <v>80</v>
      </c>
      <c r="G15" s="42">
        <v>10</v>
      </c>
      <c r="H15" s="39">
        <f t="shared" si="0"/>
        <v>800</v>
      </c>
    </row>
    <row r="16" s="20" customFormat="1" ht="39.95" customHeight="1" spans="1:8">
      <c r="A16" s="39" t="s">
        <v>611</v>
      </c>
      <c r="B16" s="27" t="s">
        <v>678</v>
      </c>
      <c r="C16" s="39" t="s">
        <v>679</v>
      </c>
      <c r="D16" s="42" t="s">
        <v>680</v>
      </c>
      <c r="E16" s="39" t="s">
        <v>681</v>
      </c>
      <c r="F16" s="27">
        <v>50</v>
      </c>
      <c r="G16" s="42">
        <v>3</v>
      </c>
      <c r="H16" s="39">
        <f t="shared" si="0"/>
        <v>150</v>
      </c>
    </row>
    <row r="17" s="20" customFormat="1" ht="39.95" customHeight="1" spans="1:8">
      <c r="A17" s="39" t="s">
        <v>611</v>
      </c>
      <c r="B17" s="27" t="s">
        <v>682</v>
      </c>
      <c r="C17" s="39" t="s">
        <v>662</v>
      </c>
      <c r="D17" s="34" t="s">
        <v>683</v>
      </c>
      <c r="E17" s="39" t="s">
        <v>515</v>
      </c>
      <c r="F17" s="27">
        <v>80</v>
      </c>
      <c r="G17" s="42">
        <v>4</v>
      </c>
      <c r="H17" s="39">
        <f t="shared" si="0"/>
        <v>320</v>
      </c>
    </row>
    <row r="18" s="20" customFormat="1" ht="39.95" customHeight="1" spans="1:8">
      <c r="A18" s="39" t="s">
        <v>611</v>
      </c>
      <c r="B18" s="27" t="s">
        <v>684</v>
      </c>
      <c r="C18" s="39" t="s">
        <v>662</v>
      </c>
      <c r="D18" s="34" t="s">
        <v>685</v>
      </c>
      <c r="E18" s="39" t="s">
        <v>505</v>
      </c>
      <c r="F18" s="27">
        <v>40</v>
      </c>
      <c r="G18" s="42">
        <v>2</v>
      </c>
      <c r="H18" s="39">
        <f t="shared" si="0"/>
        <v>80</v>
      </c>
    </row>
    <row r="19" s="20" customFormat="1" ht="39.95" customHeight="1" spans="1:8">
      <c r="A19" s="39" t="s">
        <v>611</v>
      </c>
      <c r="B19" s="27" t="s">
        <v>686</v>
      </c>
      <c r="C19" s="39" t="s">
        <v>662</v>
      </c>
      <c r="D19" s="34" t="s">
        <v>687</v>
      </c>
      <c r="E19" s="39" t="s">
        <v>505</v>
      </c>
      <c r="F19" s="27">
        <v>40</v>
      </c>
      <c r="G19" s="42">
        <v>2</v>
      </c>
      <c r="H19" s="39">
        <f t="shared" si="0"/>
        <v>80</v>
      </c>
    </row>
    <row r="20" s="20" customFormat="1" ht="39.95" customHeight="1" spans="1:8">
      <c r="A20" s="39" t="s">
        <v>611</v>
      </c>
      <c r="B20" s="27" t="s">
        <v>688</v>
      </c>
      <c r="C20" s="39" t="s">
        <v>634</v>
      </c>
      <c r="D20" s="34" t="s">
        <v>689</v>
      </c>
      <c r="E20" s="39" t="s">
        <v>505</v>
      </c>
      <c r="F20" s="27">
        <v>28</v>
      </c>
      <c r="G20" s="42">
        <v>2</v>
      </c>
      <c r="H20" s="39">
        <f t="shared" si="0"/>
        <v>56</v>
      </c>
    </row>
    <row r="21" s="20" customFormat="1" ht="33" customHeight="1" spans="1:8">
      <c r="A21" s="43" t="s">
        <v>611</v>
      </c>
      <c r="B21" s="27" t="s">
        <v>690</v>
      </c>
      <c r="C21" s="43" t="s">
        <v>637</v>
      </c>
      <c r="D21" s="34" t="s">
        <v>691</v>
      </c>
      <c r="E21" s="43" t="s">
        <v>639</v>
      </c>
      <c r="F21" s="42">
        <v>11</v>
      </c>
      <c r="G21" s="42">
        <v>4</v>
      </c>
      <c r="H21" s="39">
        <f t="shared" si="0"/>
        <v>44</v>
      </c>
    </row>
    <row r="22" s="20" customFormat="1" ht="39.95" customHeight="1" spans="1:8">
      <c r="A22" s="39" t="s">
        <v>611</v>
      </c>
      <c r="B22" s="27" t="s">
        <v>692</v>
      </c>
      <c r="C22" s="39" t="s">
        <v>647</v>
      </c>
      <c r="D22" s="34" t="s">
        <v>693</v>
      </c>
      <c r="E22" s="39" t="s">
        <v>548</v>
      </c>
      <c r="F22" s="27">
        <v>1800</v>
      </c>
      <c r="G22" s="42">
        <v>1</v>
      </c>
      <c r="H22" s="39">
        <f t="shared" si="0"/>
        <v>1800</v>
      </c>
    </row>
    <row r="23" s="20" customFormat="1" ht="39.95" customHeight="1" spans="1:8">
      <c r="A23" s="39" t="s">
        <v>611</v>
      </c>
      <c r="B23" s="27" t="s">
        <v>694</v>
      </c>
      <c r="C23" s="39" t="s">
        <v>647</v>
      </c>
      <c r="D23" s="34" t="s">
        <v>695</v>
      </c>
      <c r="E23" s="39" t="s">
        <v>548</v>
      </c>
      <c r="F23" s="27">
        <v>1000</v>
      </c>
      <c r="G23" s="42">
        <v>1</v>
      </c>
      <c r="H23" s="39">
        <f t="shared" si="0"/>
        <v>1000</v>
      </c>
    </row>
    <row r="24" s="20" customFormat="1" ht="39.95" customHeight="1" spans="1:8">
      <c r="A24" s="44" t="s">
        <v>27</v>
      </c>
      <c r="B24" s="44"/>
      <c r="C24" s="44"/>
      <c r="D24" s="44"/>
      <c r="E24" s="44"/>
      <c r="F24" s="44"/>
      <c r="G24" s="44">
        <f>SUM(G3:G23)</f>
        <v>335</v>
      </c>
      <c r="H24" s="44">
        <f>SUM(H3:H23)</f>
        <v>19800</v>
      </c>
    </row>
    <row r="25" s="20" customFormat="1" customHeight="1" spans="1:8">
      <c r="A25" s="29"/>
      <c r="B25" s="45"/>
      <c r="C25" s="29"/>
      <c r="D25" s="46"/>
      <c r="E25" s="29"/>
      <c r="F25" s="45"/>
      <c r="H25" s="29"/>
    </row>
    <row r="26" s="20" customFormat="1" customHeight="1" spans="1:8">
      <c r="A26" s="29"/>
      <c r="B26" s="45"/>
      <c r="C26" s="29"/>
      <c r="D26" s="46"/>
      <c r="E26" s="29"/>
      <c r="F26" s="45"/>
      <c r="H26" s="29"/>
    </row>
    <row r="27" s="20" customFormat="1" customHeight="1" spans="1:8">
      <c r="A27" s="29"/>
      <c r="B27" s="45"/>
      <c r="C27" s="29"/>
      <c r="D27" s="46"/>
      <c r="E27" s="29"/>
      <c r="F27" s="45"/>
      <c r="H27" s="29"/>
    </row>
    <row r="28" s="20" customFormat="1" customHeight="1" spans="1:8">
      <c r="A28" s="29"/>
      <c r="B28" s="45"/>
      <c r="C28" s="29"/>
      <c r="D28" s="46"/>
      <c r="E28" s="29"/>
      <c r="F28" s="45"/>
      <c r="H28" s="29"/>
    </row>
  </sheetData>
  <mergeCells count="2">
    <mergeCell ref="A1:H1"/>
    <mergeCell ref="A24:F2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showGridLines="0" workbookViewId="0">
      <selection activeCell="B3" sqref="B3:B7"/>
    </sheetView>
  </sheetViews>
  <sheetFormatPr defaultColWidth="9.64166666666667" defaultRowHeight="11.25" outlineLevelCol="7"/>
  <cols>
    <col min="1" max="1" width="6.13333333333333" style="37" customWidth="1"/>
    <col min="2" max="2" width="14.6333333333333" style="37" customWidth="1"/>
    <col min="3" max="3" width="9.25" style="37" customWidth="1"/>
    <col min="4" max="4" width="18.1333333333333" style="37" customWidth="1"/>
    <col min="5" max="5" width="8.63333333333333" style="37" customWidth="1"/>
    <col min="6" max="6" width="7.25" style="37" customWidth="1"/>
    <col min="7" max="7" width="9" style="37"/>
    <col min="8" max="8" width="6.81666666666667" style="37" customWidth="1"/>
    <col min="9" max="16384" width="9" style="37"/>
  </cols>
  <sheetData>
    <row r="1" ht="39.95" customHeight="1" spans="1:8">
      <c r="A1" s="21" t="s">
        <v>696</v>
      </c>
      <c r="B1" s="21"/>
      <c r="C1" s="21"/>
      <c r="D1" s="21"/>
      <c r="E1" s="21"/>
      <c r="F1" s="21"/>
      <c r="G1" s="21"/>
      <c r="H1" s="21"/>
    </row>
    <row r="2" ht="39.95" customHeight="1" spans="1:8">
      <c r="A2" s="24" t="s">
        <v>23</v>
      </c>
      <c r="B2" s="24" t="s">
        <v>2</v>
      </c>
      <c r="C2" s="24" t="s">
        <v>496</v>
      </c>
      <c r="D2" s="24" t="s">
        <v>497</v>
      </c>
      <c r="E2" s="38" t="s">
        <v>498</v>
      </c>
      <c r="F2" s="24" t="s">
        <v>609</v>
      </c>
      <c r="G2" s="24" t="s">
        <v>4</v>
      </c>
      <c r="H2" s="24" t="s">
        <v>610</v>
      </c>
    </row>
    <row r="3" ht="39.95" customHeight="1" spans="1:8">
      <c r="A3" s="33" t="s">
        <v>611</v>
      </c>
      <c r="B3" s="27" t="s">
        <v>670</v>
      </c>
      <c r="C3" s="39" t="s">
        <v>662</v>
      </c>
      <c r="D3" s="27" t="s">
        <v>697</v>
      </c>
      <c r="E3" s="33" t="s">
        <v>515</v>
      </c>
      <c r="F3" s="27">
        <v>50</v>
      </c>
      <c r="G3" s="40">
        <v>16</v>
      </c>
      <c r="H3" s="33">
        <f>F3*G3</f>
        <v>800</v>
      </c>
    </row>
    <row r="4" ht="39.95" customHeight="1" spans="1:8">
      <c r="A4" s="33" t="s">
        <v>611</v>
      </c>
      <c r="B4" s="27" t="s">
        <v>668</v>
      </c>
      <c r="C4" s="39" t="s">
        <v>662</v>
      </c>
      <c r="D4" s="27" t="s">
        <v>698</v>
      </c>
      <c r="E4" s="33" t="s">
        <v>515</v>
      </c>
      <c r="F4" s="27">
        <v>48</v>
      </c>
      <c r="G4" s="40">
        <v>16</v>
      </c>
      <c r="H4" s="33">
        <f t="shared" ref="H4:H35" si="0">F4*G4</f>
        <v>768</v>
      </c>
    </row>
    <row r="5" ht="39.95" customHeight="1" spans="1:8">
      <c r="A5" s="33" t="s">
        <v>611</v>
      </c>
      <c r="B5" s="27" t="s">
        <v>699</v>
      </c>
      <c r="C5" s="39" t="s">
        <v>662</v>
      </c>
      <c r="D5" s="27" t="s">
        <v>700</v>
      </c>
      <c r="E5" s="33" t="s">
        <v>515</v>
      </c>
      <c r="F5" s="27">
        <v>40</v>
      </c>
      <c r="G5" s="40">
        <v>24</v>
      </c>
      <c r="H5" s="33">
        <f t="shared" si="0"/>
        <v>960</v>
      </c>
    </row>
    <row r="6" ht="39.95" customHeight="1" spans="1:8">
      <c r="A6" s="33" t="s">
        <v>611</v>
      </c>
      <c r="B6" s="27" t="s">
        <v>666</v>
      </c>
      <c r="C6" s="39" t="s">
        <v>662</v>
      </c>
      <c r="D6" s="27" t="s">
        <v>701</v>
      </c>
      <c r="E6" s="33" t="s">
        <v>515</v>
      </c>
      <c r="F6" s="27">
        <v>40</v>
      </c>
      <c r="G6" s="40">
        <v>24</v>
      </c>
      <c r="H6" s="33">
        <f t="shared" si="0"/>
        <v>960</v>
      </c>
    </row>
    <row r="7" ht="39.95" customHeight="1" spans="1:8">
      <c r="A7" s="33" t="s">
        <v>611</v>
      </c>
      <c r="B7" s="27" t="s">
        <v>702</v>
      </c>
      <c r="C7" s="39" t="s">
        <v>662</v>
      </c>
      <c r="D7" s="27" t="s">
        <v>703</v>
      </c>
      <c r="E7" s="33" t="s">
        <v>515</v>
      </c>
      <c r="F7" s="27">
        <v>35</v>
      </c>
      <c r="G7" s="40">
        <v>24</v>
      </c>
      <c r="H7" s="33">
        <f t="shared" si="0"/>
        <v>840</v>
      </c>
    </row>
    <row r="8" ht="39.95" customHeight="1" spans="1:8">
      <c r="A8" s="33" t="s">
        <v>611</v>
      </c>
      <c r="B8" s="27" t="s">
        <v>704</v>
      </c>
      <c r="C8" s="39" t="s">
        <v>662</v>
      </c>
      <c r="D8" s="27" t="s">
        <v>705</v>
      </c>
      <c r="E8" s="33" t="s">
        <v>515</v>
      </c>
      <c r="F8" s="27">
        <v>27</v>
      </c>
      <c r="G8" s="40">
        <v>8</v>
      </c>
      <c r="H8" s="33">
        <f t="shared" si="0"/>
        <v>216</v>
      </c>
    </row>
    <row r="9" ht="39.95" customHeight="1" spans="1:8">
      <c r="A9" s="33" t="s">
        <v>611</v>
      </c>
      <c r="B9" s="27" t="s">
        <v>706</v>
      </c>
      <c r="C9" s="39" t="s">
        <v>662</v>
      </c>
      <c r="D9" s="27" t="s">
        <v>707</v>
      </c>
      <c r="E9" s="33" t="s">
        <v>515</v>
      </c>
      <c r="F9" s="27">
        <v>27</v>
      </c>
      <c r="G9" s="40">
        <v>8</v>
      </c>
      <c r="H9" s="33">
        <f t="shared" si="0"/>
        <v>216</v>
      </c>
    </row>
    <row r="10" ht="39.95" customHeight="1" spans="1:8">
      <c r="A10" s="33" t="s">
        <v>611</v>
      </c>
      <c r="B10" s="27" t="s">
        <v>708</v>
      </c>
      <c r="C10" s="39" t="s">
        <v>662</v>
      </c>
      <c r="D10" s="27" t="s">
        <v>709</v>
      </c>
      <c r="E10" s="33" t="s">
        <v>515</v>
      </c>
      <c r="F10" s="27">
        <v>23</v>
      </c>
      <c r="G10" s="40">
        <v>16</v>
      </c>
      <c r="H10" s="33">
        <f t="shared" si="0"/>
        <v>368</v>
      </c>
    </row>
    <row r="11" ht="39.95" customHeight="1" spans="1:8">
      <c r="A11" s="33" t="s">
        <v>611</v>
      </c>
      <c r="B11" s="27" t="s">
        <v>710</v>
      </c>
      <c r="C11" s="39" t="s">
        <v>662</v>
      </c>
      <c r="D11" s="27" t="s">
        <v>711</v>
      </c>
      <c r="E11" s="33" t="s">
        <v>515</v>
      </c>
      <c r="F11" s="27">
        <v>23</v>
      </c>
      <c r="G11" s="40">
        <v>16</v>
      </c>
      <c r="H11" s="33">
        <f t="shared" si="0"/>
        <v>368</v>
      </c>
    </row>
    <row r="12" ht="39.95" customHeight="1" spans="1:8">
      <c r="A12" s="33" t="s">
        <v>611</v>
      </c>
      <c r="B12" s="27" t="s">
        <v>712</v>
      </c>
      <c r="C12" s="39" t="s">
        <v>662</v>
      </c>
      <c r="D12" s="27" t="s">
        <v>713</v>
      </c>
      <c r="E12" s="33" t="s">
        <v>515</v>
      </c>
      <c r="F12" s="27">
        <v>20</v>
      </c>
      <c r="G12" s="40">
        <v>8</v>
      </c>
      <c r="H12" s="33">
        <f t="shared" si="0"/>
        <v>160</v>
      </c>
    </row>
    <row r="13" ht="39.95" customHeight="1" spans="1:8">
      <c r="A13" s="33" t="s">
        <v>611</v>
      </c>
      <c r="B13" s="27" t="s">
        <v>714</v>
      </c>
      <c r="C13" s="39" t="s">
        <v>662</v>
      </c>
      <c r="D13" s="27" t="s">
        <v>715</v>
      </c>
      <c r="E13" s="33" t="s">
        <v>515</v>
      </c>
      <c r="F13" s="27">
        <v>20</v>
      </c>
      <c r="G13" s="40">
        <v>8</v>
      </c>
      <c r="H13" s="33">
        <f t="shared" si="0"/>
        <v>160</v>
      </c>
    </row>
    <row r="14" ht="39.95" customHeight="1" spans="1:8">
      <c r="A14" s="33" t="s">
        <v>611</v>
      </c>
      <c r="B14" s="27" t="s">
        <v>716</v>
      </c>
      <c r="C14" s="39" t="s">
        <v>662</v>
      </c>
      <c r="D14" s="27" t="s">
        <v>709</v>
      </c>
      <c r="E14" s="33" t="s">
        <v>515</v>
      </c>
      <c r="F14" s="27">
        <v>25</v>
      </c>
      <c r="G14" s="40">
        <v>8</v>
      </c>
      <c r="H14" s="33">
        <f t="shared" si="0"/>
        <v>200</v>
      </c>
    </row>
    <row r="15" ht="39.95" customHeight="1" spans="1:8">
      <c r="A15" s="33" t="s">
        <v>611</v>
      </c>
      <c r="B15" s="27" t="s">
        <v>717</v>
      </c>
      <c r="C15" s="39" t="s">
        <v>662</v>
      </c>
      <c r="D15" s="27" t="s">
        <v>718</v>
      </c>
      <c r="E15" s="33" t="s">
        <v>515</v>
      </c>
      <c r="F15" s="27">
        <v>20</v>
      </c>
      <c r="G15" s="40">
        <v>8</v>
      </c>
      <c r="H15" s="33">
        <f t="shared" si="0"/>
        <v>160</v>
      </c>
    </row>
    <row r="16" ht="39.95" customHeight="1" spans="1:8">
      <c r="A16" s="33" t="s">
        <v>611</v>
      </c>
      <c r="B16" s="27" t="s">
        <v>719</v>
      </c>
      <c r="C16" s="39" t="s">
        <v>662</v>
      </c>
      <c r="D16" s="27" t="s">
        <v>720</v>
      </c>
      <c r="E16" s="33" t="s">
        <v>515</v>
      </c>
      <c r="F16" s="27">
        <v>20</v>
      </c>
      <c r="G16" s="40">
        <v>4</v>
      </c>
      <c r="H16" s="33">
        <f t="shared" si="0"/>
        <v>80</v>
      </c>
    </row>
    <row r="17" ht="39.95" customHeight="1" spans="1:8">
      <c r="A17" s="33" t="s">
        <v>611</v>
      </c>
      <c r="B17" s="27" t="s">
        <v>721</v>
      </c>
      <c r="C17" s="39" t="s">
        <v>662</v>
      </c>
      <c r="D17" s="27" t="s">
        <v>722</v>
      </c>
      <c r="E17" s="33" t="s">
        <v>515</v>
      </c>
      <c r="F17" s="27">
        <v>20</v>
      </c>
      <c r="G17" s="40">
        <v>4</v>
      </c>
      <c r="H17" s="33">
        <f t="shared" si="0"/>
        <v>80</v>
      </c>
    </row>
    <row r="18" ht="39.95" customHeight="1" spans="1:8">
      <c r="A18" s="33" t="s">
        <v>611</v>
      </c>
      <c r="B18" s="27" t="s">
        <v>723</v>
      </c>
      <c r="C18" s="39" t="s">
        <v>662</v>
      </c>
      <c r="D18" s="27" t="s">
        <v>724</v>
      </c>
      <c r="E18" s="33" t="s">
        <v>515</v>
      </c>
      <c r="F18" s="27">
        <v>20</v>
      </c>
      <c r="G18" s="40">
        <v>4</v>
      </c>
      <c r="H18" s="33">
        <f t="shared" si="0"/>
        <v>80</v>
      </c>
    </row>
    <row r="19" ht="39.95" customHeight="1" spans="1:8">
      <c r="A19" s="33" t="s">
        <v>611</v>
      </c>
      <c r="B19" s="27" t="s">
        <v>725</v>
      </c>
      <c r="C19" s="39" t="s">
        <v>662</v>
      </c>
      <c r="D19" s="27" t="s">
        <v>726</v>
      </c>
      <c r="E19" s="33" t="s">
        <v>515</v>
      </c>
      <c r="F19" s="27">
        <v>20</v>
      </c>
      <c r="G19" s="40">
        <v>4</v>
      </c>
      <c r="H19" s="33">
        <f t="shared" si="0"/>
        <v>80</v>
      </c>
    </row>
    <row r="20" ht="39.95" customHeight="1" spans="1:8">
      <c r="A20" s="33" t="s">
        <v>611</v>
      </c>
      <c r="B20" s="27" t="s">
        <v>727</v>
      </c>
      <c r="C20" s="39" t="s">
        <v>662</v>
      </c>
      <c r="D20" s="27" t="s">
        <v>728</v>
      </c>
      <c r="E20" s="33" t="s">
        <v>515</v>
      </c>
      <c r="F20" s="27">
        <v>20</v>
      </c>
      <c r="G20" s="40">
        <v>4</v>
      </c>
      <c r="H20" s="33">
        <f t="shared" si="0"/>
        <v>80</v>
      </c>
    </row>
    <row r="21" ht="39.95" customHeight="1" spans="1:8">
      <c r="A21" s="33" t="s">
        <v>611</v>
      </c>
      <c r="B21" s="27" t="s">
        <v>729</v>
      </c>
      <c r="C21" s="39" t="s">
        <v>662</v>
      </c>
      <c r="D21" s="27" t="s">
        <v>730</v>
      </c>
      <c r="E21" s="33" t="s">
        <v>515</v>
      </c>
      <c r="F21" s="27">
        <v>20</v>
      </c>
      <c r="G21" s="40">
        <v>4</v>
      </c>
      <c r="H21" s="33">
        <f t="shared" si="0"/>
        <v>80</v>
      </c>
    </row>
    <row r="22" ht="39.95" customHeight="1" spans="1:8">
      <c r="A22" s="33" t="s">
        <v>611</v>
      </c>
      <c r="B22" s="27" t="s">
        <v>731</v>
      </c>
      <c r="C22" s="39" t="s">
        <v>662</v>
      </c>
      <c r="D22" s="27" t="s">
        <v>732</v>
      </c>
      <c r="E22" s="33" t="s">
        <v>515</v>
      </c>
      <c r="F22" s="27">
        <v>20</v>
      </c>
      <c r="G22" s="40">
        <v>4</v>
      </c>
      <c r="H22" s="33">
        <f t="shared" si="0"/>
        <v>80</v>
      </c>
    </row>
    <row r="23" ht="39.95" customHeight="1" spans="1:8">
      <c r="A23" s="33" t="s">
        <v>611</v>
      </c>
      <c r="B23" s="27" t="s">
        <v>733</v>
      </c>
      <c r="C23" s="39" t="s">
        <v>662</v>
      </c>
      <c r="D23" s="27" t="s">
        <v>734</v>
      </c>
      <c r="E23" s="33" t="s">
        <v>515</v>
      </c>
      <c r="F23" s="27">
        <v>20</v>
      </c>
      <c r="G23" s="40">
        <v>4</v>
      </c>
      <c r="H23" s="33">
        <f t="shared" si="0"/>
        <v>80</v>
      </c>
    </row>
    <row r="24" ht="39.95" customHeight="1" spans="1:8">
      <c r="A24" s="33" t="s">
        <v>611</v>
      </c>
      <c r="B24" s="27" t="s">
        <v>735</v>
      </c>
      <c r="C24" s="39" t="s">
        <v>662</v>
      </c>
      <c r="D24" s="27" t="s">
        <v>736</v>
      </c>
      <c r="E24" s="33" t="s">
        <v>515</v>
      </c>
      <c r="F24" s="27">
        <v>20</v>
      </c>
      <c r="G24" s="40">
        <v>4</v>
      </c>
      <c r="H24" s="33">
        <f t="shared" si="0"/>
        <v>80</v>
      </c>
    </row>
    <row r="25" ht="39.95" customHeight="1" spans="1:8">
      <c r="A25" s="33" t="s">
        <v>611</v>
      </c>
      <c r="B25" s="27" t="s">
        <v>737</v>
      </c>
      <c r="C25" s="39" t="s">
        <v>662</v>
      </c>
      <c r="D25" s="27" t="s">
        <v>738</v>
      </c>
      <c r="E25" s="33" t="s">
        <v>515</v>
      </c>
      <c r="F25" s="27">
        <v>20</v>
      </c>
      <c r="G25" s="40">
        <v>4</v>
      </c>
      <c r="H25" s="33">
        <f t="shared" si="0"/>
        <v>80</v>
      </c>
    </row>
    <row r="26" ht="39.95" customHeight="1" spans="1:8">
      <c r="A26" s="33" t="s">
        <v>611</v>
      </c>
      <c r="B26" s="27" t="s">
        <v>739</v>
      </c>
      <c r="C26" s="39" t="s">
        <v>662</v>
      </c>
      <c r="D26" s="27" t="s">
        <v>740</v>
      </c>
      <c r="E26" s="33" t="s">
        <v>515</v>
      </c>
      <c r="F26" s="27">
        <v>20</v>
      </c>
      <c r="G26" s="40">
        <v>4</v>
      </c>
      <c r="H26" s="33">
        <f t="shared" si="0"/>
        <v>80</v>
      </c>
    </row>
    <row r="27" ht="39.95" customHeight="1" spans="1:8">
      <c r="A27" s="33" t="s">
        <v>611</v>
      </c>
      <c r="B27" s="27" t="s">
        <v>741</v>
      </c>
      <c r="C27" s="39" t="s">
        <v>662</v>
      </c>
      <c r="D27" s="27" t="s">
        <v>715</v>
      </c>
      <c r="E27" s="33" t="s">
        <v>515</v>
      </c>
      <c r="F27" s="27">
        <v>20</v>
      </c>
      <c r="G27" s="40">
        <v>4</v>
      </c>
      <c r="H27" s="33">
        <f t="shared" si="0"/>
        <v>80</v>
      </c>
    </row>
    <row r="28" ht="39.95" customHeight="1" spans="1:8">
      <c r="A28" s="33" t="s">
        <v>611</v>
      </c>
      <c r="B28" s="27" t="s">
        <v>688</v>
      </c>
      <c r="C28" s="33" t="s">
        <v>653</v>
      </c>
      <c r="D28" s="40" t="s">
        <v>742</v>
      </c>
      <c r="E28" s="33" t="s">
        <v>505</v>
      </c>
      <c r="F28" s="27">
        <v>8</v>
      </c>
      <c r="G28" s="40">
        <v>4</v>
      </c>
      <c r="H28" s="33">
        <f t="shared" si="0"/>
        <v>32</v>
      </c>
    </row>
    <row r="29" ht="39.95" customHeight="1" spans="1:8">
      <c r="A29" s="33" t="s">
        <v>611</v>
      </c>
      <c r="B29" s="27" t="s">
        <v>672</v>
      </c>
      <c r="C29" s="27" t="s">
        <v>653</v>
      </c>
      <c r="D29" s="40" t="s">
        <v>743</v>
      </c>
      <c r="E29" s="33" t="s">
        <v>505</v>
      </c>
      <c r="F29" s="27">
        <v>15</v>
      </c>
      <c r="G29" s="40">
        <v>60</v>
      </c>
      <c r="H29" s="33">
        <f t="shared" si="0"/>
        <v>900</v>
      </c>
    </row>
    <row r="30" ht="39.95" customHeight="1" spans="1:8">
      <c r="A30" s="33" t="s">
        <v>611</v>
      </c>
      <c r="B30" s="27" t="s">
        <v>744</v>
      </c>
      <c r="C30" s="27" t="s">
        <v>653</v>
      </c>
      <c r="D30" s="40" t="s">
        <v>745</v>
      </c>
      <c r="E30" s="33" t="s">
        <v>630</v>
      </c>
      <c r="F30" s="27">
        <v>8</v>
      </c>
      <c r="G30" s="40">
        <v>40</v>
      </c>
      <c r="H30" s="33">
        <f t="shared" si="0"/>
        <v>320</v>
      </c>
    </row>
    <row r="31" ht="39.95" customHeight="1" spans="1:8">
      <c r="A31" s="33" t="s">
        <v>611</v>
      </c>
      <c r="B31" s="27" t="s">
        <v>746</v>
      </c>
      <c r="C31" s="27" t="s">
        <v>653</v>
      </c>
      <c r="D31" s="40" t="s">
        <v>747</v>
      </c>
      <c r="E31" s="33" t="s">
        <v>630</v>
      </c>
      <c r="F31" s="27">
        <v>3</v>
      </c>
      <c r="G31" s="40">
        <v>120</v>
      </c>
      <c r="H31" s="33">
        <f t="shared" si="0"/>
        <v>360</v>
      </c>
    </row>
    <row r="32" ht="39.95" customHeight="1" spans="1:8">
      <c r="A32" s="33" t="s">
        <v>611</v>
      </c>
      <c r="B32" s="27" t="s">
        <v>659</v>
      </c>
      <c r="C32" s="27" t="s">
        <v>653</v>
      </c>
      <c r="D32" s="40" t="s">
        <v>748</v>
      </c>
      <c r="E32" s="33" t="s">
        <v>630</v>
      </c>
      <c r="F32" s="27">
        <v>3</v>
      </c>
      <c r="G32" s="40">
        <v>160</v>
      </c>
      <c r="H32" s="33">
        <f t="shared" si="0"/>
        <v>480</v>
      </c>
    </row>
    <row r="33" ht="39.95" customHeight="1" spans="1:8">
      <c r="A33" s="33" t="s">
        <v>611</v>
      </c>
      <c r="B33" s="27" t="s">
        <v>749</v>
      </c>
      <c r="C33" s="27" t="s">
        <v>679</v>
      </c>
      <c r="D33" s="40" t="s">
        <v>750</v>
      </c>
      <c r="E33" s="33" t="s">
        <v>681</v>
      </c>
      <c r="F33" s="27">
        <v>50</v>
      </c>
      <c r="G33" s="40">
        <v>4</v>
      </c>
      <c r="H33" s="33">
        <f t="shared" si="0"/>
        <v>200</v>
      </c>
    </row>
    <row r="34" ht="39.95" customHeight="1" spans="1:8">
      <c r="A34" s="33" t="s">
        <v>611</v>
      </c>
      <c r="B34" s="27" t="s">
        <v>751</v>
      </c>
      <c r="C34" s="27" t="s">
        <v>679</v>
      </c>
      <c r="D34" s="40" t="s">
        <v>752</v>
      </c>
      <c r="E34" s="33" t="s">
        <v>681</v>
      </c>
      <c r="F34" s="27">
        <v>60</v>
      </c>
      <c r="G34" s="40">
        <v>4</v>
      </c>
      <c r="H34" s="33">
        <f t="shared" si="0"/>
        <v>240</v>
      </c>
    </row>
    <row r="35" ht="39.95" customHeight="1" spans="1:8">
      <c r="A35" s="33" t="s">
        <v>611</v>
      </c>
      <c r="B35" s="27" t="s">
        <v>690</v>
      </c>
      <c r="C35" s="27" t="s">
        <v>637</v>
      </c>
      <c r="D35" s="40" t="s">
        <v>753</v>
      </c>
      <c r="E35" s="33" t="s">
        <v>639</v>
      </c>
      <c r="F35" s="27">
        <v>11</v>
      </c>
      <c r="G35" s="40">
        <v>12</v>
      </c>
      <c r="H35" s="33">
        <f t="shared" si="0"/>
        <v>132</v>
      </c>
    </row>
    <row r="36" ht="39.95" customHeight="1" spans="1:8">
      <c r="A36" s="41" t="s">
        <v>27</v>
      </c>
      <c r="B36" s="41"/>
      <c r="C36" s="41"/>
      <c r="D36" s="41"/>
      <c r="E36" s="41"/>
      <c r="F36" s="41"/>
      <c r="G36" s="41">
        <f>SUM(G3:G35)</f>
        <v>636</v>
      </c>
      <c r="H36" s="41">
        <f>SUM(H3:H35)</f>
        <v>9800</v>
      </c>
    </row>
  </sheetData>
  <mergeCells count="2">
    <mergeCell ref="A1:H1"/>
    <mergeCell ref="A36:F36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showGridLines="0" topLeftCell="A2" workbookViewId="0">
      <selection activeCell="B3" sqref="B3:B6"/>
    </sheetView>
  </sheetViews>
  <sheetFormatPr defaultColWidth="9.64166666666667" defaultRowHeight="110.1" customHeight="1" outlineLevelCol="7"/>
  <cols>
    <col min="1" max="1" width="5.63333333333333" style="20" customWidth="1"/>
    <col min="2" max="2" width="14.3666666666667" style="20" customWidth="1"/>
    <col min="3" max="3" width="13.6416666666667" style="20" customWidth="1"/>
    <col min="4" max="4" width="20.5416666666667" style="20" customWidth="1"/>
    <col min="5" max="5" width="5.63333333333333" style="20" customWidth="1"/>
    <col min="6" max="6" width="6.63333333333333" style="30" customWidth="1"/>
    <col min="7" max="8" width="6.63333333333333" style="31" customWidth="1"/>
    <col min="9" max="16384" width="16.6333333333333" style="20"/>
  </cols>
  <sheetData>
    <row r="1" s="20" customFormat="1" ht="36" customHeight="1" spans="1:8">
      <c r="A1" s="21" t="s">
        <v>13</v>
      </c>
      <c r="B1" s="21"/>
      <c r="C1" s="21"/>
      <c r="D1" s="21"/>
      <c r="E1" s="21"/>
      <c r="F1" s="21"/>
      <c r="G1" s="21"/>
      <c r="H1" s="21"/>
    </row>
    <row r="2" s="20" customFormat="1" ht="36" customHeight="1" spans="1:8">
      <c r="A2" s="32" t="s">
        <v>23</v>
      </c>
      <c r="B2" s="32" t="s">
        <v>2</v>
      </c>
      <c r="C2" s="32" t="s">
        <v>496</v>
      </c>
      <c r="D2" s="32" t="s">
        <v>497</v>
      </c>
      <c r="E2" s="32" t="s">
        <v>498</v>
      </c>
      <c r="F2" s="24" t="s">
        <v>3</v>
      </c>
      <c r="G2" s="24" t="s">
        <v>4</v>
      </c>
      <c r="H2" s="24" t="s">
        <v>500</v>
      </c>
    </row>
    <row r="3" s="20" customFormat="1" ht="40" customHeight="1" spans="1:8">
      <c r="A3" s="25" t="s">
        <v>13</v>
      </c>
      <c r="B3" s="27" t="s">
        <v>512</v>
      </c>
      <c r="C3" s="25" t="s">
        <v>513</v>
      </c>
      <c r="D3" s="33" t="s">
        <v>514</v>
      </c>
      <c r="E3" s="25" t="s">
        <v>515</v>
      </c>
      <c r="F3" s="33">
        <v>5</v>
      </c>
      <c r="G3" s="34">
        <v>200</v>
      </c>
      <c r="H3" s="35">
        <f t="shared" ref="H3:H21" si="0">F3*G3</f>
        <v>1000</v>
      </c>
    </row>
    <row r="4" s="20" customFormat="1" ht="40" customHeight="1" spans="1:8">
      <c r="A4" s="25" t="s">
        <v>13</v>
      </c>
      <c r="B4" s="27" t="s">
        <v>512</v>
      </c>
      <c r="C4" s="25" t="s">
        <v>513</v>
      </c>
      <c r="D4" s="33" t="s">
        <v>516</v>
      </c>
      <c r="E4" s="25" t="s">
        <v>515</v>
      </c>
      <c r="F4" s="33">
        <v>22</v>
      </c>
      <c r="G4" s="34">
        <v>200</v>
      </c>
      <c r="H4" s="35">
        <f t="shared" si="0"/>
        <v>4400</v>
      </c>
    </row>
    <row r="5" s="20" customFormat="1" ht="40" customHeight="1" spans="1:8">
      <c r="A5" s="25" t="s">
        <v>13</v>
      </c>
      <c r="B5" s="27" t="s">
        <v>517</v>
      </c>
      <c r="C5" s="25" t="s">
        <v>513</v>
      </c>
      <c r="D5" s="33" t="s">
        <v>518</v>
      </c>
      <c r="E5" s="25" t="s">
        <v>515</v>
      </c>
      <c r="F5" s="33">
        <v>44</v>
      </c>
      <c r="G5" s="34">
        <v>100</v>
      </c>
      <c r="H5" s="35">
        <f t="shared" si="0"/>
        <v>4400</v>
      </c>
    </row>
    <row r="6" s="20" customFormat="1" ht="40" customHeight="1" spans="1:8">
      <c r="A6" s="25" t="s">
        <v>13</v>
      </c>
      <c r="B6" s="27" t="s">
        <v>519</v>
      </c>
      <c r="C6" s="25" t="s">
        <v>513</v>
      </c>
      <c r="D6" s="33" t="s">
        <v>520</v>
      </c>
      <c r="E6" s="25" t="s">
        <v>515</v>
      </c>
      <c r="F6" s="33">
        <v>16</v>
      </c>
      <c r="G6" s="34">
        <v>140</v>
      </c>
      <c r="H6" s="35">
        <f t="shared" si="0"/>
        <v>2240</v>
      </c>
    </row>
    <row r="7" s="20" customFormat="1" ht="40" customHeight="1" spans="1:8">
      <c r="A7" s="25" t="s">
        <v>13</v>
      </c>
      <c r="B7" s="27" t="s">
        <v>519</v>
      </c>
      <c r="C7" s="25" t="s">
        <v>513</v>
      </c>
      <c r="D7" s="33" t="s">
        <v>521</v>
      </c>
      <c r="E7" s="25" t="s">
        <v>515</v>
      </c>
      <c r="F7" s="33">
        <v>44</v>
      </c>
      <c r="G7" s="34">
        <v>150</v>
      </c>
      <c r="H7" s="35">
        <f t="shared" si="0"/>
        <v>6600</v>
      </c>
    </row>
    <row r="8" s="20" customFormat="1" ht="40" customHeight="1" spans="1:8">
      <c r="A8" s="25" t="s">
        <v>13</v>
      </c>
      <c r="B8" s="27" t="s">
        <v>522</v>
      </c>
      <c r="C8" s="25" t="s">
        <v>513</v>
      </c>
      <c r="D8" s="33" t="s">
        <v>523</v>
      </c>
      <c r="E8" s="25" t="s">
        <v>515</v>
      </c>
      <c r="F8" s="33">
        <v>88</v>
      </c>
      <c r="G8" s="34">
        <v>100</v>
      </c>
      <c r="H8" s="35">
        <f t="shared" si="0"/>
        <v>8800</v>
      </c>
    </row>
    <row r="9" s="20" customFormat="1" ht="40" customHeight="1" spans="1:8">
      <c r="A9" s="25" t="s">
        <v>13</v>
      </c>
      <c r="B9" s="27" t="s">
        <v>522</v>
      </c>
      <c r="C9" s="25" t="s">
        <v>513</v>
      </c>
      <c r="D9" s="33" t="s">
        <v>524</v>
      </c>
      <c r="E9" s="25" t="s">
        <v>515</v>
      </c>
      <c r="F9" s="33">
        <v>100</v>
      </c>
      <c r="G9" s="34">
        <v>80</v>
      </c>
      <c r="H9" s="35">
        <f t="shared" si="0"/>
        <v>8000</v>
      </c>
    </row>
    <row r="10" s="20" customFormat="1" ht="40" customHeight="1" spans="1:8">
      <c r="A10" s="25" t="s">
        <v>13</v>
      </c>
      <c r="B10" s="27" t="s">
        <v>522</v>
      </c>
      <c r="C10" s="25" t="s">
        <v>513</v>
      </c>
      <c r="D10" s="33" t="s">
        <v>525</v>
      </c>
      <c r="E10" s="25" t="s">
        <v>515</v>
      </c>
      <c r="F10" s="33">
        <v>130</v>
      </c>
      <c r="G10" s="34">
        <v>80</v>
      </c>
      <c r="H10" s="35">
        <f t="shared" si="0"/>
        <v>10400</v>
      </c>
    </row>
    <row r="11" s="20" customFormat="1" ht="40" customHeight="1" spans="1:8">
      <c r="A11" s="25" t="s">
        <v>13</v>
      </c>
      <c r="B11" s="27" t="s">
        <v>526</v>
      </c>
      <c r="C11" s="25" t="s">
        <v>527</v>
      </c>
      <c r="D11" s="33" t="s">
        <v>528</v>
      </c>
      <c r="E11" s="25" t="s">
        <v>515</v>
      </c>
      <c r="F11" s="33">
        <v>22</v>
      </c>
      <c r="G11" s="34">
        <v>40</v>
      </c>
      <c r="H11" s="35">
        <f t="shared" si="0"/>
        <v>880</v>
      </c>
    </row>
    <row r="12" s="20" customFormat="1" ht="40" customHeight="1" spans="1:8">
      <c r="A12" s="25" t="s">
        <v>13</v>
      </c>
      <c r="B12" s="27" t="s">
        <v>526</v>
      </c>
      <c r="C12" s="25" t="s">
        <v>527</v>
      </c>
      <c r="D12" s="33" t="s">
        <v>529</v>
      </c>
      <c r="E12" s="25" t="s">
        <v>515</v>
      </c>
      <c r="F12" s="33">
        <v>55</v>
      </c>
      <c r="G12" s="34">
        <v>40</v>
      </c>
      <c r="H12" s="35">
        <f t="shared" si="0"/>
        <v>2200</v>
      </c>
    </row>
    <row r="13" s="20" customFormat="1" ht="40" customHeight="1" spans="1:8">
      <c r="A13" s="25" t="s">
        <v>13</v>
      </c>
      <c r="B13" s="27" t="s">
        <v>530</v>
      </c>
      <c r="C13" s="25" t="s">
        <v>527</v>
      </c>
      <c r="D13" s="33" t="s">
        <v>531</v>
      </c>
      <c r="E13" s="25" t="s">
        <v>515</v>
      </c>
      <c r="F13" s="33">
        <v>32</v>
      </c>
      <c r="G13" s="34">
        <v>40</v>
      </c>
      <c r="H13" s="35">
        <f t="shared" si="0"/>
        <v>1280</v>
      </c>
    </row>
    <row r="14" s="20" customFormat="1" ht="50" customHeight="1" spans="1:8">
      <c r="A14" s="25" t="s">
        <v>13</v>
      </c>
      <c r="B14" s="27" t="s">
        <v>532</v>
      </c>
      <c r="C14" s="25" t="s">
        <v>527</v>
      </c>
      <c r="D14" s="33" t="s">
        <v>533</v>
      </c>
      <c r="E14" s="25" t="s">
        <v>515</v>
      </c>
      <c r="F14" s="33">
        <v>98</v>
      </c>
      <c r="G14" s="34">
        <v>40</v>
      </c>
      <c r="H14" s="35">
        <f t="shared" si="0"/>
        <v>3920</v>
      </c>
    </row>
    <row r="15" s="20" customFormat="1" ht="40" customHeight="1" spans="1:8">
      <c r="A15" s="25" t="s">
        <v>13</v>
      </c>
      <c r="B15" s="27" t="s">
        <v>534</v>
      </c>
      <c r="C15" s="25" t="s">
        <v>527</v>
      </c>
      <c r="D15" s="33" t="s">
        <v>535</v>
      </c>
      <c r="E15" s="25" t="s">
        <v>515</v>
      </c>
      <c r="F15" s="33">
        <v>70</v>
      </c>
      <c r="G15" s="34">
        <v>30</v>
      </c>
      <c r="H15" s="35">
        <f t="shared" si="0"/>
        <v>2100</v>
      </c>
    </row>
    <row r="16" s="29" customFormat="1" ht="40" customHeight="1" spans="1:8">
      <c r="A16" s="25" t="s">
        <v>13</v>
      </c>
      <c r="B16" s="27" t="s">
        <v>536</v>
      </c>
      <c r="C16" s="25" t="s">
        <v>513</v>
      </c>
      <c r="D16" s="33" t="s">
        <v>537</v>
      </c>
      <c r="E16" s="25" t="s">
        <v>515</v>
      </c>
      <c r="F16" s="33">
        <v>76</v>
      </c>
      <c r="G16" s="34">
        <v>30</v>
      </c>
      <c r="H16" s="35">
        <f t="shared" si="0"/>
        <v>2280</v>
      </c>
    </row>
    <row r="17" s="29" customFormat="1" ht="40" customHeight="1" spans="1:8">
      <c r="A17" s="25" t="s">
        <v>13</v>
      </c>
      <c r="B17" s="27" t="s">
        <v>536</v>
      </c>
      <c r="C17" s="25" t="s">
        <v>513</v>
      </c>
      <c r="D17" s="33" t="s">
        <v>538</v>
      </c>
      <c r="E17" s="25" t="s">
        <v>515</v>
      </c>
      <c r="F17" s="33">
        <v>100</v>
      </c>
      <c r="G17" s="34">
        <v>30</v>
      </c>
      <c r="H17" s="35">
        <f t="shared" si="0"/>
        <v>3000</v>
      </c>
    </row>
    <row r="18" s="29" customFormat="1" ht="40" customHeight="1" spans="1:8">
      <c r="A18" s="25" t="s">
        <v>13</v>
      </c>
      <c r="B18" s="27" t="s">
        <v>539</v>
      </c>
      <c r="C18" s="25" t="s">
        <v>513</v>
      </c>
      <c r="D18" s="33" t="s">
        <v>540</v>
      </c>
      <c r="E18" s="25" t="s">
        <v>515</v>
      </c>
      <c r="F18" s="33">
        <v>22</v>
      </c>
      <c r="G18" s="34">
        <v>150</v>
      </c>
      <c r="H18" s="35">
        <f t="shared" si="0"/>
        <v>3300</v>
      </c>
    </row>
    <row r="19" s="29" customFormat="1" ht="40" customHeight="1" spans="1:8">
      <c r="A19" s="25" t="s">
        <v>13</v>
      </c>
      <c r="B19" s="27" t="s">
        <v>539</v>
      </c>
      <c r="C19" s="25" t="s">
        <v>513</v>
      </c>
      <c r="D19" s="33" t="s">
        <v>541</v>
      </c>
      <c r="E19" s="25" t="s">
        <v>515</v>
      </c>
      <c r="F19" s="33">
        <v>40</v>
      </c>
      <c r="G19" s="34">
        <v>100</v>
      </c>
      <c r="H19" s="35">
        <f t="shared" si="0"/>
        <v>4000</v>
      </c>
    </row>
    <row r="20" s="29" customFormat="1" ht="40" customHeight="1" spans="1:8">
      <c r="A20" s="25" t="s">
        <v>13</v>
      </c>
      <c r="B20" s="27" t="s">
        <v>539</v>
      </c>
      <c r="C20" s="25" t="s">
        <v>513</v>
      </c>
      <c r="D20" s="33" t="s">
        <v>542</v>
      </c>
      <c r="E20" s="25" t="s">
        <v>515</v>
      </c>
      <c r="F20" s="33">
        <v>77</v>
      </c>
      <c r="G20" s="34">
        <v>50</v>
      </c>
      <c r="H20" s="35">
        <f t="shared" si="0"/>
        <v>3850</v>
      </c>
    </row>
    <row r="21" s="29" customFormat="1" ht="40" customHeight="1" spans="1:8">
      <c r="A21" s="25" t="s">
        <v>13</v>
      </c>
      <c r="B21" s="27" t="s">
        <v>539</v>
      </c>
      <c r="C21" s="25" t="s">
        <v>513</v>
      </c>
      <c r="D21" s="33" t="s">
        <v>543</v>
      </c>
      <c r="E21" s="25" t="s">
        <v>515</v>
      </c>
      <c r="F21" s="33">
        <v>150</v>
      </c>
      <c r="G21" s="34">
        <v>50</v>
      </c>
      <c r="H21" s="35">
        <f t="shared" si="0"/>
        <v>7500</v>
      </c>
    </row>
    <row r="22" s="20" customFormat="1" ht="40" customHeight="1" spans="1:8">
      <c r="A22" s="36" t="s">
        <v>27</v>
      </c>
      <c r="B22" s="36"/>
      <c r="C22" s="36"/>
      <c r="D22" s="36"/>
      <c r="E22" s="36"/>
      <c r="F22" s="36"/>
      <c r="G22" s="36">
        <f>SUM(G3:G21)</f>
        <v>1650</v>
      </c>
      <c r="H22" s="36">
        <f>SUM(H3:H21)</f>
        <v>80150</v>
      </c>
    </row>
  </sheetData>
  <mergeCells count="2">
    <mergeCell ref="A1:H1"/>
    <mergeCell ref="A22:F2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showGridLines="0" zoomScale="98" zoomScaleNormal="98" workbookViewId="0">
      <selection activeCell="B3" sqref="B3:B8"/>
    </sheetView>
  </sheetViews>
  <sheetFormatPr defaultColWidth="9.64166666666667" defaultRowHeight="110.1" customHeight="1" outlineLevelCol="7"/>
  <cols>
    <col min="1" max="1" width="5.63333333333333" style="20" customWidth="1"/>
    <col min="2" max="2" width="9.63333333333333" style="20" customWidth="1"/>
    <col min="3" max="3" width="12.6333333333333" style="20" customWidth="1"/>
    <col min="4" max="4" width="15.6333333333333" style="20" customWidth="1"/>
    <col min="5" max="5" width="5.63333333333333" style="20" customWidth="1"/>
    <col min="6" max="6" width="7.63333333333333" style="20" customWidth="1"/>
    <col min="7" max="7" width="6.63333333333333" style="20" customWidth="1"/>
    <col min="8" max="8" width="7.63333333333333" style="20" customWidth="1"/>
    <col min="9" max="16384" width="16.6333333333333" style="20"/>
  </cols>
  <sheetData>
    <row r="1" ht="36.95" customHeight="1" spans="1:8">
      <c r="A1" s="21" t="s">
        <v>754</v>
      </c>
      <c r="B1" s="21"/>
      <c r="C1" s="21"/>
      <c r="D1" s="21"/>
      <c r="E1" s="21"/>
      <c r="F1" s="21"/>
      <c r="G1" s="21"/>
      <c r="H1" s="21"/>
    </row>
    <row r="2" ht="39.95" customHeight="1" spans="1:8">
      <c r="A2" s="22" t="s">
        <v>23</v>
      </c>
      <c r="B2" s="22" t="s">
        <v>2</v>
      </c>
      <c r="C2" s="22" t="s">
        <v>496</v>
      </c>
      <c r="D2" s="22" t="s">
        <v>497</v>
      </c>
      <c r="E2" s="22" t="s">
        <v>498</v>
      </c>
      <c r="F2" s="23" t="s">
        <v>609</v>
      </c>
      <c r="G2" s="23" t="s">
        <v>4</v>
      </c>
      <c r="H2" s="24" t="s">
        <v>610</v>
      </c>
    </row>
    <row r="3" ht="39.95" customHeight="1" spans="1:8">
      <c r="A3" s="25" t="s">
        <v>755</v>
      </c>
      <c r="B3" s="26" t="s">
        <v>756</v>
      </c>
      <c r="C3" s="25" t="s">
        <v>662</v>
      </c>
      <c r="D3" s="25" t="s">
        <v>757</v>
      </c>
      <c r="E3" s="25" t="s">
        <v>548</v>
      </c>
      <c r="F3" s="27">
        <v>1920</v>
      </c>
      <c r="G3" s="26">
        <v>1</v>
      </c>
      <c r="H3" s="25">
        <f>F3*G3</f>
        <v>1920</v>
      </c>
    </row>
    <row r="4" ht="39.95" customHeight="1" spans="1:8">
      <c r="A4" s="25" t="s">
        <v>755</v>
      </c>
      <c r="B4" s="26" t="s">
        <v>758</v>
      </c>
      <c r="C4" s="25" t="s">
        <v>662</v>
      </c>
      <c r="D4" s="25" t="s">
        <v>759</v>
      </c>
      <c r="E4" s="25" t="s">
        <v>548</v>
      </c>
      <c r="F4" s="27">
        <v>1360</v>
      </c>
      <c r="G4" s="26">
        <v>1</v>
      </c>
      <c r="H4" s="25">
        <f t="shared" ref="H4:H30" si="0">F4*G4</f>
        <v>1360</v>
      </c>
    </row>
    <row r="5" ht="39.95" customHeight="1" spans="1:8">
      <c r="A5" s="25" t="s">
        <v>755</v>
      </c>
      <c r="B5" s="26" t="s">
        <v>760</v>
      </c>
      <c r="C5" s="25" t="s">
        <v>653</v>
      </c>
      <c r="D5" s="25" t="s">
        <v>761</v>
      </c>
      <c r="E5" s="25" t="s">
        <v>505</v>
      </c>
      <c r="F5" s="27">
        <v>360</v>
      </c>
      <c r="G5" s="26">
        <v>2</v>
      </c>
      <c r="H5" s="25">
        <f t="shared" si="0"/>
        <v>720</v>
      </c>
    </row>
    <row r="6" ht="39.95" customHeight="1" spans="1:8">
      <c r="A6" s="25" t="s">
        <v>755</v>
      </c>
      <c r="B6" s="26" t="s">
        <v>762</v>
      </c>
      <c r="C6" s="25" t="s">
        <v>662</v>
      </c>
      <c r="D6" s="26" t="s">
        <v>763</v>
      </c>
      <c r="E6" s="25" t="s">
        <v>515</v>
      </c>
      <c r="F6" s="27">
        <v>160</v>
      </c>
      <c r="G6" s="26">
        <v>10</v>
      </c>
      <c r="H6" s="25">
        <f t="shared" si="0"/>
        <v>1600</v>
      </c>
    </row>
    <row r="7" ht="39.95" customHeight="1" spans="1:8">
      <c r="A7" s="25" t="s">
        <v>755</v>
      </c>
      <c r="B7" s="26" t="s">
        <v>764</v>
      </c>
      <c r="C7" s="25" t="s">
        <v>662</v>
      </c>
      <c r="D7" s="26" t="s">
        <v>765</v>
      </c>
      <c r="E7" s="25" t="s">
        <v>515</v>
      </c>
      <c r="F7" s="27">
        <v>200</v>
      </c>
      <c r="G7" s="26">
        <v>10</v>
      </c>
      <c r="H7" s="25">
        <f t="shared" si="0"/>
        <v>2000</v>
      </c>
    </row>
    <row r="8" ht="51.75" customHeight="1" spans="1:8">
      <c r="A8" s="25" t="s">
        <v>755</v>
      </c>
      <c r="B8" s="26" t="s">
        <v>766</v>
      </c>
      <c r="C8" s="25" t="s">
        <v>662</v>
      </c>
      <c r="D8" s="26" t="s">
        <v>767</v>
      </c>
      <c r="E8" s="25" t="s">
        <v>515</v>
      </c>
      <c r="F8" s="27">
        <v>280</v>
      </c>
      <c r="G8" s="26">
        <v>9</v>
      </c>
      <c r="H8" s="25">
        <f t="shared" si="0"/>
        <v>2520</v>
      </c>
    </row>
    <row r="9" ht="49.5" customHeight="1" spans="1:8">
      <c r="A9" s="25" t="s">
        <v>755</v>
      </c>
      <c r="B9" s="26" t="s">
        <v>768</v>
      </c>
      <c r="C9" s="25" t="s">
        <v>662</v>
      </c>
      <c r="D9" s="26" t="s">
        <v>769</v>
      </c>
      <c r="E9" s="25" t="s">
        <v>515</v>
      </c>
      <c r="F9" s="27">
        <v>320</v>
      </c>
      <c r="G9" s="26">
        <v>9</v>
      </c>
      <c r="H9" s="25">
        <f t="shared" si="0"/>
        <v>2880</v>
      </c>
    </row>
    <row r="10" ht="50" customHeight="1" spans="1:8">
      <c r="A10" s="25" t="s">
        <v>755</v>
      </c>
      <c r="B10" s="26" t="s">
        <v>770</v>
      </c>
      <c r="C10" s="25" t="s">
        <v>771</v>
      </c>
      <c r="D10" s="26" t="s">
        <v>772</v>
      </c>
      <c r="E10" s="25" t="s">
        <v>639</v>
      </c>
      <c r="F10" s="27">
        <v>160</v>
      </c>
      <c r="G10" s="26">
        <v>30</v>
      </c>
      <c r="H10" s="25">
        <f t="shared" si="0"/>
        <v>4800</v>
      </c>
    </row>
    <row r="11" ht="50" customHeight="1" spans="1:8">
      <c r="A11" s="25" t="s">
        <v>755</v>
      </c>
      <c r="B11" s="26" t="s">
        <v>773</v>
      </c>
      <c r="C11" s="25" t="s">
        <v>771</v>
      </c>
      <c r="D11" s="26" t="s">
        <v>774</v>
      </c>
      <c r="E11" s="25" t="s">
        <v>639</v>
      </c>
      <c r="F11" s="27">
        <v>240</v>
      </c>
      <c r="G11" s="26">
        <v>10</v>
      </c>
      <c r="H11" s="25">
        <f t="shared" si="0"/>
        <v>2400</v>
      </c>
    </row>
    <row r="12" ht="39.95" customHeight="1" spans="1:8">
      <c r="A12" s="25" t="s">
        <v>755</v>
      </c>
      <c r="B12" s="26" t="s">
        <v>775</v>
      </c>
      <c r="C12" s="25" t="s">
        <v>776</v>
      </c>
      <c r="D12" s="26" t="s">
        <v>777</v>
      </c>
      <c r="E12" s="25" t="s">
        <v>639</v>
      </c>
      <c r="F12" s="27">
        <v>80</v>
      </c>
      <c r="G12" s="26">
        <v>15</v>
      </c>
      <c r="H12" s="25">
        <f t="shared" si="0"/>
        <v>1200</v>
      </c>
    </row>
    <row r="13" ht="39.95" customHeight="1" spans="1:8">
      <c r="A13" s="25" t="s">
        <v>755</v>
      </c>
      <c r="B13" s="26" t="s">
        <v>778</v>
      </c>
      <c r="C13" s="25" t="s">
        <v>776</v>
      </c>
      <c r="D13" s="26" t="s">
        <v>779</v>
      </c>
      <c r="E13" s="25" t="s">
        <v>639</v>
      </c>
      <c r="F13" s="27">
        <v>120</v>
      </c>
      <c r="G13" s="26">
        <v>5</v>
      </c>
      <c r="H13" s="25">
        <f t="shared" si="0"/>
        <v>600</v>
      </c>
    </row>
    <row r="14" ht="39.95" customHeight="1" spans="1:8">
      <c r="A14" s="25" t="s">
        <v>755</v>
      </c>
      <c r="B14" s="26" t="s">
        <v>780</v>
      </c>
      <c r="C14" s="25" t="s">
        <v>662</v>
      </c>
      <c r="D14" s="26" t="s">
        <v>781</v>
      </c>
      <c r="E14" s="25" t="s">
        <v>515</v>
      </c>
      <c r="F14" s="27">
        <v>80</v>
      </c>
      <c r="G14" s="26">
        <v>50</v>
      </c>
      <c r="H14" s="25">
        <f t="shared" si="0"/>
        <v>4000</v>
      </c>
    </row>
    <row r="15" ht="39.95" customHeight="1" spans="1:8">
      <c r="A15" s="25" t="s">
        <v>755</v>
      </c>
      <c r="B15" s="26" t="s">
        <v>782</v>
      </c>
      <c r="C15" s="25" t="s">
        <v>653</v>
      </c>
      <c r="D15" s="26" t="s">
        <v>783</v>
      </c>
      <c r="E15" s="25" t="s">
        <v>515</v>
      </c>
      <c r="F15" s="27">
        <v>160</v>
      </c>
      <c r="G15" s="26">
        <v>2</v>
      </c>
      <c r="H15" s="25">
        <f t="shared" si="0"/>
        <v>320</v>
      </c>
    </row>
    <row r="16" ht="39.95" customHeight="1" spans="1:8">
      <c r="A16" s="25" t="s">
        <v>755</v>
      </c>
      <c r="B16" s="26" t="s">
        <v>784</v>
      </c>
      <c r="C16" s="25" t="s">
        <v>653</v>
      </c>
      <c r="D16" s="25" t="s">
        <v>785</v>
      </c>
      <c r="E16" s="25" t="s">
        <v>505</v>
      </c>
      <c r="F16" s="27">
        <v>56</v>
      </c>
      <c r="G16" s="26">
        <v>5</v>
      </c>
      <c r="H16" s="25">
        <f t="shared" si="0"/>
        <v>280</v>
      </c>
    </row>
    <row r="17" ht="39.95" customHeight="1" spans="1:8">
      <c r="A17" s="25" t="s">
        <v>755</v>
      </c>
      <c r="B17" s="26" t="s">
        <v>786</v>
      </c>
      <c r="C17" s="25" t="s">
        <v>787</v>
      </c>
      <c r="D17" s="25" t="s">
        <v>788</v>
      </c>
      <c r="E17" s="25" t="s">
        <v>639</v>
      </c>
      <c r="F17" s="27">
        <v>200</v>
      </c>
      <c r="G17" s="26">
        <v>1</v>
      </c>
      <c r="H17" s="25">
        <f t="shared" si="0"/>
        <v>200</v>
      </c>
    </row>
    <row r="18" ht="39.95" customHeight="1" spans="1:8">
      <c r="A18" s="25" t="s">
        <v>755</v>
      </c>
      <c r="B18" s="26" t="s">
        <v>789</v>
      </c>
      <c r="C18" s="25" t="s">
        <v>776</v>
      </c>
      <c r="D18" s="25" t="s">
        <v>790</v>
      </c>
      <c r="E18" s="25" t="s">
        <v>505</v>
      </c>
      <c r="F18" s="27">
        <v>80</v>
      </c>
      <c r="G18" s="26">
        <v>3</v>
      </c>
      <c r="H18" s="25">
        <f t="shared" si="0"/>
        <v>240</v>
      </c>
    </row>
    <row r="19" ht="39.95" customHeight="1" spans="1:8">
      <c r="A19" s="25" t="s">
        <v>755</v>
      </c>
      <c r="B19" s="26" t="s">
        <v>791</v>
      </c>
      <c r="C19" s="25" t="s">
        <v>776</v>
      </c>
      <c r="D19" s="25" t="s">
        <v>792</v>
      </c>
      <c r="E19" s="25" t="s">
        <v>505</v>
      </c>
      <c r="F19" s="27">
        <v>80</v>
      </c>
      <c r="G19" s="26">
        <v>3</v>
      </c>
      <c r="H19" s="25">
        <f t="shared" si="0"/>
        <v>240</v>
      </c>
    </row>
    <row r="20" ht="39.95" customHeight="1" spans="1:8">
      <c r="A20" s="25" t="s">
        <v>755</v>
      </c>
      <c r="B20" s="26" t="s">
        <v>793</v>
      </c>
      <c r="C20" s="25" t="s">
        <v>776</v>
      </c>
      <c r="D20" s="25" t="s">
        <v>794</v>
      </c>
      <c r="E20" s="25" t="s">
        <v>505</v>
      </c>
      <c r="F20" s="27">
        <v>104</v>
      </c>
      <c r="G20" s="26">
        <v>5</v>
      </c>
      <c r="H20" s="25">
        <f t="shared" si="0"/>
        <v>520</v>
      </c>
    </row>
    <row r="21" ht="39.95" customHeight="1" spans="1:8">
      <c r="A21" s="25" t="s">
        <v>755</v>
      </c>
      <c r="B21" s="26" t="s">
        <v>795</v>
      </c>
      <c r="C21" s="25" t="s">
        <v>776</v>
      </c>
      <c r="D21" s="25" t="s">
        <v>796</v>
      </c>
      <c r="E21" s="25" t="s">
        <v>505</v>
      </c>
      <c r="F21" s="27">
        <v>80</v>
      </c>
      <c r="G21" s="26">
        <v>5</v>
      </c>
      <c r="H21" s="25">
        <f t="shared" si="0"/>
        <v>400</v>
      </c>
    </row>
    <row r="22" ht="39.95" customHeight="1" spans="1:8">
      <c r="A22" s="25" t="s">
        <v>755</v>
      </c>
      <c r="B22" s="25" t="s">
        <v>797</v>
      </c>
      <c r="C22" s="25" t="s">
        <v>653</v>
      </c>
      <c r="D22" s="25" t="s">
        <v>798</v>
      </c>
      <c r="E22" s="25" t="s">
        <v>505</v>
      </c>
      <c r="F22" s="27">
        <v>8</v>
      </c>
      <c r="G22" s="26">
        <v>2</v>
      </c>
      <c r="H22" s="25">
        <f t="shared" si="0"/>
        <v>16</v>
      </c>
    </row>
    <row r="23" ht="39.95" customHeight="1" spans="1:8">
      <c r="A23" s="25" t="s">
        <v>755</v>
      </c>
      <c r="B23" s="25" t="s">
        <v>799</v>
      </c>
      <c r="C23" s="25" t="s">
        <v>800</v>
      </c>
      <c r="D23" s="25" t="s">
        <v>801</v>
      </c>
      <c r="E23" s="25" t="s">
        <v>577</v>
      </c>
      <c r="F23" s="27">
        <v>40</v>
      </c>
      <c r="G23" s="26">
        <v>10</v>
      </c>
      <c r="H23" s="25">
        <f t="shared" si="0"/>
        <v>400</v>
      </c>
    </row>
    <row r="24" ht="39.95" customHeight="1" spans="1:8">
      <c r="A24" s="25" t="s">
        <v>755</v>
      </c>
      <c r="B24" s="25" t="s">
        <v>802</v>
      </c>
      <c r="C24" s="25" t="s">
        <v>800</v>
      </c>
      <c r="D24" s="25" t="s">
        <v>803</v>
      </c>
      <c r="E24" s="25" t="s">
        <v>577</v>
      </c>
      <c r="F24" s="27">
        <v>64</v>
      </c>
      <c r="G24" s="26">
        <v>6</v>
      </c>
      <c r="H24" s="25">
        <f t="shared" si="0"/>
        <v>384</v>
      </c>
    </row>
    <row r="25" ht="39.95" customHeight="1" spans="1:8">
      <c r="A25" s="25" t="s">
        <v>755</v>
      </c>
      <c r="B25" s="25" t="s">
        <v>804</v>
      </c>
      <c r="C25" s="25" t="s">
        <v>800</v>
      </c>
      <c r="D25" s="25" t="s">
        <v>805</v>
      </c>
      <c r="E25" s="25" t="s">
        <v>577</v>
      </c>
      <c r="F25" s="27">
        <v>120</v>
      </c>
      <c r="G25" s="26">
        <v>3</v>
      </c>
      <c r="H25" s="25">
        <f t="shared" si="0"/>
        <v>360</v>
      </c>
    </row>
    <row r="26" ht="39.95" customHeight="1" spans="1:8">
      <c r="A26" s="25" t="s">
        <v>755</v>
      </c>
      <c r="B26" s="25" t="s">
        <v>806</v>
      </c>
      <c r="C26" s="25" t="s">
        <v>807</v>
      </c>
      <c r="D26" s="25" t="s">
        <v>808</v>
      </c>
      <c r="E26" s="25" t="s">
        <v>505</v>
      </c>
      <c r="F26" s="27">
        <v>32</v>
      </c>
      <c r="G26" s="26">
        <v>20</v>
      </c>
      <c r="H26" s="25">
        <f t="shared" si="0"/>
        <v>640</v>
      </c>
    </row>
    <row r="27" ht="39.95" customHeight="1" spans="1:8">
      <c r="A27" s="25" t="s">
        <v>755</v>
      </c>
      <c r="B27" s="25" t="s">
        <v>809</v>
      </c>
      <c r="C27" s="25" t="s">
        <v>807</v>
      </c>
      <c r="D27" s="25" t="s">
        <v>810</v>
      </c>
      <c r="E27" s="25" t="s">
        <v>505</v>
      </c>
      <c r="F27" s="27">
        <v>48</v>
      </c>
      <c r="G27" s="26">
        <v>10</v>
      </c>
      <c r="H27" s="25">
        <f t="shared" si="0"/>
        <v>480</v>
      </c>
    </row>
    <row r="28" ht="39.95" customHeight="1" spans="1:8">
      <c r="A28" s="25" t="s">
        <v>755</v>
      </c>
      <c r="B28" s="25" t="s">
        <v>811</v>
      </c>
      <c r="C28" s="25" t="s">
        <v>807</v>
      </c>
      <c r="D28" s="25" t="s">
        <v>812</v>
      </c>
      <c r="E28" s="25" t="s">
        <v>505</v>
      </c>
      <c r="F28" s="27">
        <v>64</v>
      </c>
      <c r="G28" s="26">
        <v>5</v>
      </c>
      <c r="H28" s="25">
        <f t="shared" si="0"/>
        <v>320</v>
      </c>
    </row>
    <row r="29" ht="39.95" customHeight="1" spans="1:8">
      <c r="A29" s="25" t="s">
        <v>755</v>
      </c>
      <c r="B29" s="25" t="s">
        <v>813</v>
      </c>
      <c r="C29" s="25" t="s">
        <v>641</v>
      </c>
      <c r="D29" s="25" t="s">
        <v>814</v>
      </c>
      <c r="E29" s="25" t="s">
        <v>505</v>
      </c>
      <c r="F29" s="27">
        <v>120</v>
      </c>
      <c r="G29" s="26">
        <v>2</v>
      </c>
      <c r="H29" s="25">
        <f t="shared" si="0"/>
        <v>240</v>
      </c>
    </row>
    <row r="30" ht="39.95" customHeight="1" spans="1:8">
      <c r="A30" s="25" t="s">
        <v>755</v>
      </c>
      <c r="B30" s="25" t="s">
        <v>815</v>
      </c>
      <c r="C30" s="25" t="s">
        <v>641</v>
      </c>
      <c r="D30" s="25" t="s">
        <v>816</v>
      </c>
      <c r="E30" s="25" t="s">
        <v>505</v>
      </c>
      <c r="F30" s="27">
        <v>96</v>
      </c>
      <c r="G30" s="26">
        <v>10</v>
      </c>
      <c r="H30" s="25">
        <f t="shared" si="0"/>
        <v>960</v>
      </c>
    </row>
    <row r="31" ht="39.95" customHeight="1" spans="1:8">
      <c r="A31" s="28" t="s">
        <v>27</v>
      </c>
      <c r="B31" s="28"/>
      <c r="C31" s="28"/>
      <c r="D31" s="28"/>
      <c r="E31" s="28"/>
      <c r="F31" s="28"/>
      <c r="G31" s="28">
        <f>SUM(G3:G30)</f>
        <v>244</v>
      </c>
      <c r="H31" s="28">
        <f>SUM(H3:H30)</f>
        <v>32000</v>
      </c>
    </row>
  </sheetData>
  <mergeCells count="2">
    <mergeCell ref="A1:H1"/>
    <mergeCell ref="A31:F31"/>
  </mergeCells>
  <pageMargins left="0.25" right="0.25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showGridLines="0" workbookViewId="0">
      <selection activeCell="D3" sqref="D3"/>
    </sheetView>
  </sheetViews>
  <sheetFormatPr defaultColWidth="9.64166666666667" defaultRowHeight="110.1" customHeight="1" outlineLevelRow="3" outlineLevelCol="7"/>
  <cols>
    <col min="1" max="1" width="5.63333333333333" style="13" customWidth="1"/>
    <col min="2" max="2" width="8.36666666666667" style="13" customWidth="1"/>
    <col min="3" max="3" width="11.8166666666667" style="13" customWidth="1"/>
    <col min="4" max="4" width="13.6333333333333" style="13" customWidth="1"/>
    <col min="5" max="5" width="5.63333333333333" style="13" customWidth="1"/>
    <col min="6" max="6" width="8.19166666666667" style="14" customWidth="1"/>
    <col min="7" max="7" width="6.63333333333333" style="14" customWidth="1"/>
    <col min="8" max="8" width="9.41666666666667" style="14" customWidth="1"/>
    <col min="9" max="16384" width="16.6333333333333" style="13"/>
  </cols>
  <sheetData>
    <row r="1" s="13" customFormat="1" ht="30" customHeight="1" spans="1:8">
      <c r="A1" s="15" t="s">
        <v>817</v>
      </c>
      <c r="B1" s="15"/>
      <c r="C1" s="15"/>
      <c r="D1" s="15"/>
      <c r="E1" s="15"/>
      <c r="F1" s="15"/>
      <c r="G1" s="15"/>
      <c r="H1" s="15"/>
    </row>
    <row r="2" s="13" customFormat="1" customHeight="1" spans="1:8">
      <c r="A2" s="16" t="s">
        <v>23</v>
      </c>
      <c r="B2" s="16" t="s">
        <v>2</v>
      </c>
      <c r="C2" s="16" t="s">
        <v>496</v>
      </c>
      <c r="D2" s="16" t="s">
        <v>497</v>
      </c>
      <c r="E2" s="16" t="s">
        <v>818</v>
      </c>
      <c r="F2" s="17" t="s">
        <v>819</v>
      </c>
      <c r="G2" s="17" t="s">
        <v>4</v>
      </c>
      <c r="H2" s="17" t="s">
        <v>820</v>
      </c>
    </row>
    <row r="3" s="13" customFormat="1" customHeight="1" spans="1:8">
      <c r="A3" s="7" t="s">
        <v>15</v>
      </c>
      <c r="B3" s="8" t="s">
        <v>821</v>
      </c>
      <c r="C3" s="7" t="s">
        <v>822</v>
      </c>
      <c r="D3" s="18" t="s">
        <v>823</v>
      </c>
      <c r="E3" s="7" t="s">
        <v>824</v>
      </c>
      <c r="F3" s="10">
        <v>86000</v>
      </c>
      <c r="G3" s="10">
        <v>1</v>
      </c>
      <c r="H3" s="6">
        <f>F3*G3</f>
        <v>86000</v>
      </c>
    </row>
    <row r="4" s="13" customFormat="1" customHeight="1" spans="6:8">
      <c r="F4" s="19"/>
      <c r="G4" s="19"/>
      <c r="H4" s="19"/>
    </row>
  </sheetData>
  <mergeCells count="2">
    <mergeCell ref="A1:H1"/>
    <mergeCell ref="F4:H4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总表</vt:lpstr>
      <vt:lpstr>室内材料</vt:lpstr>
      <vt:lpstr>基础套餐</vt:lpstr>
      <vt:lpstr>建构螺母</vt:lpstr>
      <vt:lpstr>标准螺母</vt:lpstr>
      <vt:lpstr>室内螺母</vt:lpstr>
      <vt:lpstr>积木</vt:lpstr>
      <vt:lpstr>沙水玩具</vt:lpstr>
      <vt:lpstr>攀爬网</vt:lpstr>
      <vt:lpstr>滑索</vt:lpstr>
      <vt:lpstr>收纳架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Lina</cp:lastModifiedBy>
  <dcterms:created xsi:type="dcterms:W3CDTF">2006-09-13T11:21:00Z</dcterms:created>
  <cp:lastPrinted>2019-03-04T05:32:00Z</cp:lastPrinted>
  <dcterms:modified xsi:type="dcterms:W3CDTF">2025-08-08T02:50:57Z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13138323ABD942049B3400DFF7E9EFE1_13</vt:lpwstr>
  </property>
</Properties>
</file>