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/>
  </bookViews>
  <sheets>
    <sheet name="第一包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<sst xmlns="http://schemas.openxmlformats.org/spreadsheetml/2006/main" count="123" uniqueCount="69">
  <si>
    <t>二连浩特市中医医院设备设施购置项目
（第一包）分项报价表</t>
  </si>
  <si>
    <t>单位（万元）</t>
  </si>
  <si>
    <t>序号</t>
  </si>
  <si>
    <t>设备名称</t>
  </si>
  <si>
    <t>单位</t>
  </si>
  <si>
    <t>数量</t>
  </si>
  <si>
    <t>分项预算
单价</t>
  </si>
  <si>
    <t>分项预算
总价</t>
  </si>
  <si>
    <t>供应商须填写</t>
  </si>
  <si>
    <t>品牌</t>
  </si>
  <si>
    <t>型号</t>
  </si>
  <si>
    <t>分项单价</t>
  </si>
  <si>
    <t>分项总价</t>
  </si>
  <si>
    <t>DR设备</t>
  </si>
  <si>
    <t>台</t>
  </si>
  <si>
    <t>诊疗床、椅子</t>
  </si>
  <si>
    <t>套</t>
  </si>
  <si>
    <t>输液泵</t>
  </si>
  <si>
    <t>医用全自动电子血压计</t>
  </si>
  <si>
    <t>无菌柜</t>
  </si>
  <si>
    <t>个</t>
  </si>
  <si>
    <t>输液椅</t>
  </si>
  <si>
    <t>候诊椅（3人位）</t>
  </si>
  <si>
    <t>储物柜（全不锈钢器械柜）</t>
  </si>
  <si>
    <t>检查床</t>
  </si>
  <si>
    <t>治疗车</t>
  </si>
  <si>
    <t>抢救床（转运车）</t>
  </si>
  <si>
    <t>移动输液架</t>
  </si>
  <si>
    <t>负压吸引器(双桶）</t>
  </si>
  <si>
    <t>AI下肢智能反馈训练系统</t>
  </si>
  <si>
    <t>功率自行车</t>
  </si>
  <si>
    <t>电动升降床折叠型</t>
  </si>
  <si>
    <t>手关节持续被动活动仪</t>
  </si>
  <si>
    <t>反负重训练器系统</t>
  </si>
  <si>
    <t>智能康复运动器（智能关节康复器）</t>
  </si>
  <si>
    <t>OT综合训练台</t>
  </si>
  <si>
    <t>电脑中频治疗仪</t>
  </si>
  <si>
    <t>电动起立床</t>
  </si>
  <si>
    <t>OT桌</t>
  </si>
  <si>
    <t>沙疗床</t>
  </si>
  <si>
    <t>盐疗床</t>
  </si>
  <si>
    <t>低温冲击镇痛仪</t>
  </si>
  <si>
    <t>牵引治疗床（智能温热牵引系统）</t>
  </si>
  <si>
    <t>低周波治疗仪（干扰电）</t>
  </si>
  <si>
    <t>除颤仪</t>
  </si>
  <si>
    <t>肛肠手术器械</t>
  </si>
  <si>
    <t>升降手术床</t>
  </si>
  <si>
    <t>无影灯</t>
  </si>
  <si>
    <t>对接车</t>
  </si>
  <si>
    <t>半月形诊疗车</t>
  </si>
  <si>
    <t>吸痰器</t>
  </si>
  <si>
    <t>中频药物导入治疗仪</t>
  </si>
  <si>
    <t>工作台</t>
  </si>
  <si>
    <t>中药柜</t>
  </si>
  <si>
    <t>医药(阴凉）冷藏柜</t>
  </si>
  <si>
    <t>药品柜</t>
  </si>
  <si>
    <t>中医热CT</t>
  </si>
  <si>
    <t>冲孔双摇病床</t>
  </si>
  <si>
    <t>陪床椅</t>
  </si>
  <si>
    <t>把</t>
  </si>
  <si>
    <t>餐桌(移动）</t>
  </si>
  <si>
    <t>病床头柜</t>
  </si>
  <si>
    <t>诊疗车</t>
  </si>
  <si>
    <t>输液车</t>
  </si>
  <si>
    <t>清创车</t>
  </si>
  <si>
    <t>污物车</t>
  </si>
  <si>
    <t>病例车</t>
  </si>
  <si>
    <t>合计</t>
  </si>
  <si>
    <t>/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</si>
</sst>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5">
    <font>
      <sz val="11"/>
      <color theme="1"/>
      <name val="宋体"/>
      <charset val="134"/>
      <scheme val="minor"/>
    </font>
    <font>
      <sz val="14"/>
      <color theme="1"/>
      <name val="宋体"/>
      <charset val="134"/>
    </font>
    <font>
      <sz val="20"/>
      <color theme="1"/>
      <name val="宋体"/>
      <charset val="134"/>
    </font>
    <font>
      <b/>
      <sz val="14"/>
      <color theme="1"/>
      <name val="宋体"/>
      <charset val="134"/>
    </font>
    <font>
      <sz val="14"/>
      <name val="宋体"/>
      <charset val="134"/>
    </font>
    <font>
      <sz val="14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right" vertical="center"/>
    </xf>
    <xf numFmtId="0" fontId="1" fillId="0" borderId="0" xfId="0" applyFont="1" applyFill="1" applyBorder="1" applyAlignment="1">
      <alignment horizontal="right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7"/>
  <sheetViews>
    <sheetView tabSelected="1" workbookViewId="0">
      <selection activeCell="F5" sqref="F5"/>
    </sheetView>
  </sheetViews>
  <sheetFormatPr defaultColWidth="9" defaultRowHeight="18.75"/>
  <cols>
    <col min="1" max="1" width="7.125" style="2" customWidth="1"/>
    <col min="2" max="2" width="19.0083333333333" style="3" customWidth="1"/>
    <col min="3" max="4" width="9" style="2"/>
    <col min="5" max="8" width="14.5" style="2" customWidth="1"/>
    <col min="9" max="10" width="14.25" style="2" customWidth="1"/>
    <col min="11" max="16384" width="9" style="2"/>
  </cols>
  <sheetData>
    <row r="1" ht="52" customHeight="1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spans="1:10">
      <c r="A2" s="5" t="s">
        <v>1</v>
      </c>
      <c r="B2" s="6"/>
      <c r="C2" s="5"/>
      <c r="D2" s="5"/>
      <c r="E2" s="5"/>
      <c r="F2" s="5"/>
      <c r="G2" s="5"/>
      <c r="H2" s="5"/>
      <c r="I2" s="5"/>
      <c r="J2" s="5"/>
    </row>
    <row r="3" customFormat="1" ht="28" customHeight="1" spans="1:10">
      <c r="A3" s="7" t="s">
        <v>2</v>
      </c>
      <c r="B3" s="8" t="s">
        <v>3</v>
      </c>
      <c r="C3" s="7" t="s">
        <v>4</v>
      </c>
      <c r="D3" s="7" t="s">
        <v>5</v>
      </c>
      <c r="E3" s="8" t="s">
        <v>6</v>
      </c>
      <c r="F3" s="8" t="s">
        <v>7</v>
      </c>
      <c r="G3" s="9" t="s">
        <v>8</v>
      </c>
      <c r="H3" s="9"/>
      <c r="I3" s="9"/>
      <c r="J3" s="9"/>
    </row>
    <row r="4" s="1" customFormat="1" ht="43" customHeight="1" spans="1:10">
      <c r="A4" s="7"/>
      <c r="B4" s="8"/>
      <c r="C4" s="7"/>
      <c r="D4" s="7"/>
      <c r="E4" s="8"/>
      <c r="F4" s="8"/>
      <c r="G4" s="8" t="s">
        <v>9</v>
      </c>
      <c r="H4" s="8" t="s">
        <v>10</v>
      </c>
      <c r="I4" s="7" t="s">
        <v>11</v>
      </c>
      <c r="J4" s="7" t="s">
        <v>12</v>
      </c>
    </row>
    <row r="5" ht="37.5" customHeight="1" spans="1:10">
      <c r="A5" s="8">
        <v>1</v>
      </c>
      <c r="B5" s="8" t="s">
        <v>13</v>
      </c>
      <c r="C5" s="8" t="s">
        <v>14</v>
      </c>
      <c r="D5" s="8">
        <v>1</v>
      </c>
      <c r="E5" s="8">
        <v>200</v>
      </c>
      <c r="F5" s="8">
        <f t="shared" ref="F5:F56" si="0">D5*E5</f>
        <v>200</v>
      </c>
      <c r="G5" s="8"/>
      <c r="H5" s="8"/>
      <c r="I5" s="7"/>
      <c r="J5" s="17"/>
    </row>
    <row r="6" ht="37.5" customHeight="1" spans="1:10">
      <c r="A6" s="8">
        <v>2</v>
      </c>
      <c r="B6" s="8" t="s">
        <v>15</v>
      </c>
      <c r="C6" s="8" t="s">
        <v>16</v>
      </c>
      <c r="D6" s="8">
        <v>1</v>
      </c>
      <c r="E6" s="8">
        <v>0.5</v>
      </c>
      <c r="F6" s="8">
        <f t="shared" si="0"/>
        <v>0.5</v>
      </c>
      <c r="G6" s="8"/>
      <c r="H6" s="8"/>
      <c r="I6" s="7"/>
      <c r="J6" s="17"/>
    </row>
    <row r="7" ht="37.5" customHeight="1" spans="1:10">
      <c r="A7" s="8">
        <v>3</v>
      </c>
      <c r="B7" s="10" t="s">
        <v>17</v>
      </c>
      <c r="C7" s="10" t="s">
        <v>14</v>
      </c>
      <c r="D7" s="10">
        <v>1</v>
      </c>
      <c r="E7" s="10">
        <v>0.7</v>
      </c>
      <c r="F7" s="8">
        <f t="shared" si="0"/>
        <v>0.7</v>
      </c>
      <c r="G7" s="8"/>
      <c r="H7" s="8"/>
      <c r="I7" s="10"/>
      <c r="J7" s="17"/>
    </row>
    <row r="8" ht="37.5" customHeight="1" spans="1:10">
      <c r="A8" s="8">
        <v>4</v>
      </c>
      <c r="B8" s="8" t="s">
        <v>18</v>
      </c>
      <c r="C8" s="11" t="s">
        <v>14</v>
      </c>
      <c r="D8" s="8">
        <v>3</v>
      </c>
      <c r="E8" s="8">
        <v>2</v>
      </c>
      <c r="F8" s="8">
        <f t="shared" si="0"/>
        <v>6</v>
      </c>
      <c r="G8" s="8"/>
      <c r="H8" s="8"/>
      <c r="I8" s="8"/>
      <c r="J8" s="17"/>
    </row>
    <row r="9" ht="37.5" customHeight="1" spans="1:10">
      <c r="A9" s="8">
        <v>5</v>
      </c>
      <c r="B9" s="8" t="s">
        <v>19</v>
      </c>
      <c r="C9" s="8" t="s">
        <v>20</v>
      </c>
      <c r="D9" s="8">
        <v>14</v>
      </c>
      <c r="E9" s="8">
        <v>0.8</v>
      </c>
      <c r="F9" s="8">
        <f t="shared" si="0"/>
        <v>11.2</v>
      </c>
      <c r="G9" s="8"/>
      <c r="H9" s="8"/>
      <c r="I9" s="8"/>
      <c r="J9" s="17"/>
    </row>
    <row r="10" ht="37.5" customHeight="1" spans="1:10">
      <c r="A10" s="8">
        <v>6</v>
      </c>
      <c r="B10" s="8" t="s">
        <v>21</v>
      </c>
      <c r="C10" s="8" t="s">
        <v>20</v>
      </c>
      <c r="D10" s="8">
        <v>30</v>
      </c>
      <c r="E10" s="8">
        <v>0.15</v>
      </c>
      <c r="F10" s="8">
        <f t="shared" si="0"/>
        <v>4.5</v>
      </c>
      <c r="G10" s="8"/>
      <c r="H10" s="8"/>
      <c r="I10" s="8"/>
      <c r="J10" s="17"/>
    </row>
    <row r="11" ht="37.5" customHeight="1" spans="1:10">
      <c r="A11" s="8">
        <v>7</v>
      </c>
      <c r="B11" s="8" t="s">
        <v>22</v>
      </c>
      <c r="C11" s="8" t="s">
        <v>20</v>
      </c>
      <c r="D11" s="8">
        <v>20</v>
      </c>
      <c r="E11" s="8">
        <v>0.2</v>
      </c>
      <c r="F11" s="8">
        <f t="shared" si="0"/>
        <v>4</v>
      </c>
      <c r="G11" s="8"/>
      <c r="H11" s="8"/>
      <c r="I11" s="8"/>
      <c r="J11" s="17"/>
    </row>
    <row r="12" ht="37.5" customHeight="1" spans="1:10">
      <c r="A12" s="8">
        <v>8</v>
      </c>
      <c r="B12" s="8" t="s">
        <v>23</v>
      </c>
      <c r="C12" s="8" t="s">
        <v>20</v>
      </c>
      <c r="D12" s="8">
        <v>2</v>
      </c>
      <c r="E12" s="8">
        <v>0.9</v>
      </c>
      <c r="F12" s="8">
        <f t="shared" si="0"/>
        <v>1.8</v>
      </c>
      <c r="G12" s="8"/>
      <c r="H12" s="8"/>
      <c r="I12" s="8"/>
      <c r="J12" s="17"/>
    </row>
    <row r="13" ht="37.5" customHeight="1" spans="1:10">
      <c r="A13" s="8">
        <v>9</v>
      </c>
      <c r="B13" s="8" t="s">
        <v>24</v>
      </c>
      <c r="C13" s="8" t="s">
        <v>20</v>
      </c>
      <c r="D13" s="8">
        <v>74</v>
      </c>
      <c r="E13" s="8">
        <v>0.086</v>
      </c>
      <c r="F13" s="8">
        <f t="shared" si="0"/>
        <v>6.364</v>
      </c>
      <c r="G13" s="8"/>
      <c r="H13" s="8"/>
      <c r="I13" s="8"/>
      <c r="J13" s="17"/>
    </row>
    <row r="14" ht="37.5" customHeight="1" spans="1:10">
      <c r="A14" s="8">
        <v>10</v>
      </c>
      <c r="B14" s="8" t="s">
        <v>25</v>
      </c>
      <c r="C14" s="8" t="s">
        <v>20</v>
      </c>
      <c r="D14" s="8">
        <v>12</v>
      </c>
      <c r="E14" s="8">
        <v>0.25</v>
      </c>
      <c r="F14" s="8">
        <f t="shared" si="0"/>
        <v>3</v>
      </c>
      <c r="G14" s="8"/>
      <c r="H14" s="8"/>
      <c r="I14" s="8"/>
      <c r="J14" s="17"/>
    </row>
    <row r="15" ht="37.5" customHeight="1" spans="1:10">
      <c r="A15" s="8">
        <v>11</v>
      </c>
      <c r="B15" s="8" t="s">
        <v>26</v>
      </c>
      <c r="C15" s="8" t="s">
        <v>20</v>
      </c>
      <c r="D15" s="8">
        <v>2</v>
      </c>
      <c r="E15" s="8">
        <v>0.85</v>
      </c>
      <c r="F15" s="8">
        <f t="shared" si="0"/>
        <v>1.7</v>
      </c>
      <c r="G15" s="8"/>
      <c r="H15" s="8"/>
      <c r="I15" s="8"/>
      <c r="J15" s="17"/>
    </row>
    <row r="16" ht="37.5" customHeight="1" spans="1:10">
      <c r="A16" s="8">
        <v>12</v>
      </c>
      <c r="B16" s="8" t="s">
        <v>27</v>
      </c>
      <c r="C16" s="8" t="s">
        <v>20</v>
      </c>
      <c r="D16" s="8">
        <v>20</v>
      </c>
      <c r="E16" s="8">
        <v>0.02</v>
      </c>
      <c r="F16" s="8">
        <f t="shared" si="0"/>
        <v>0.4</v>
      </c>
      <c r="G16" s="8"/>
      <c r="H16" s="8"/>
      <c r="I16" s="8"/>
      <c r="J16" s="17"/>
    </row>
    <row r="17" ht="37.5" customHeight="1" spans="1:10">
      <c r="A17" s="8">
        <v>13</v>
      </c>
      <c r="B17" s="8" t="s">
        <v>28</v>
      </c>
      <c r="C17" s="8" t="s">
        <v>14</v>
      </c>
      <c r="D17" s="8">
        <v>1</v>
      </c>
      <c r="E17" s="8">
        <v>0.2</v>
      </c>
      <c r="F17" s="8">
        <f t="shared" si="0"/>
        <v>0.2</v>
      </c>
      <c r="G17" s="8"/>
      <c r="H17" s="8"/>
      <c r="I17" s="8"/>
      <c r="J17" s="17"/>
    </row>
    <row r="18" ht="37.5" customHeight="1" spans="1:10">
      <c r="A18" s="8">
        <v>15</v>
      </c>
      <c r="B18" s="8" t="s">
        <v>29</v>
      </c>
      <c r="C18" s="8" t="s">
        <v>14</v>
      </c>
      <c r="D18" s="8">
        <v>1</v>
      </c>
      <c r="E18" s="8">
        <v>49.8</v>
      </c>
      <c r="F18" s="8">
        <f t="shared" si="0"/>
        <v>49.8</v>
      </c>
      <c r="G18" s="8"/>
      <c r="H18" s="8"/>
      <c r="I18" s="7"/>
      <c r="J18" s="17"/>
    </row>
    <row r="19" ht="37.5" customHeight="1" spans="1:10">
      <c r="A19" s="8">
        <v>16</v>
      </c>
      <c r="B19" s="8" t="s">
        <v>30</v>
      </c>
      <c r="C19" s="8" t="s">
        <v>14</v>
      </c>
      <c r="D19" s="8">
        <v>2</v>
      </c>
      <c r="E19" s="8">
        <v>15</v>
      </c>
      <c r="F19" s="8">
        <f t="shared" si="0"/>
        <v>30</v>
      </c>
      <c r="G19" s="8"/>
      <c r="H19" s="8"/>
      <c r="I19" s="7"/>
      <c r="J19" s="17"/>
    </row>
    <row r="20" ht="37.5" customHeight="1" spans="1:10">
      <c r="A20" s="8">
        <v>17</v>
      </c>
      <c r="B20" s="8" t="s">
        <v>31</v>
      </c>
      <c r="C20" s="8" t="s">
        <v>14</v>
      </c>
      <c r="D20" s="8">
        <v>2</v>
      </c>
      <c r="E20" s="8">
        <v>4.4</v>
      </c>
      <c r="F20" s="8">
        <f t="shared" si="0"/>
        <v>8.8</v>
      </c>
      <c r="G20" s="8"/>
      <c r="H20" s="8"/>
      <c r="I20" s="7"/>
      <c r="J20" s="17"/>
    </row>
    <row r="21" ht="37.5" customHeight="1" spans="1:10">
      <c r="A21" s="8">
        <v>18</v>
      </c>
      <c r="B21" s="8" t="s">
        <v>32</v>
      </c>
      <c r="C21" s="8" t="s">
        <v>14</v>
      </c>
      <c r="D21" s="8">
        <v>1</v>
      </c>
      <c r="E21" s="8">
        <v>98</v>
      </c>
      <c r="F21" s="8">
        <f t="shared" si="0"/>
        <v>98</v>
      </c>
      <c r="G21" s="8"/>
      <c r="H21" s="8"/>
      <c r="I21" s="7"/>
      <c r="J21" s="17"/>
    </row>
    <row r="22" ht="37.5" customHeight="1" spans="1:10">
      <c r="A22" s="8">
        <v>19</v>
      </c>
      <c r="B22" s="8" t="s">
        <v>33</v>
      </c>
      <c r="C22" s="8" t="s">
        <v>14</v>
      </c>
      <c r="D22" s="8">
        <v>1</v>
      </c>
      <c r="E22" s="8">
        <v>11</v>
      </c>
      <c r="F22" s="8">
        <f t="shared" si="0"/>
        <v>11</v>
      </c>
      <c r="G22" s="8"/>
      <c r="H22" s="8"/>
      <c r="I22" s="7"/>
      <c r="J22" s="17"/>
    </row>
    <row r="23" ht="37.5" customHeight="1" spans="1:10">
      <c r="A23" s="8">
        <v>20</v>
      </c>
      <c r="B23" s="8" t="s">
        <v>34</v>
      </c>
      <c r="C23" s="8" t="s">
        <v>14</v>
      </c>
      <c r="D23" s="8">
        <v>1</v>
      </c>
      <c r="E23" s="8">
        <v>9</v>
      </c>
      <c r="F23" s="8">
        <f t="shared" si="0"/>
        <v>9</v>
      </c>
      <c r="G23" s="8"/>
      <c r="H23" s="8"/>
      <c r="I23" s="7"/>
      <c r="J23" s="17"/>
    </row>
    <row r="24" ht="37.5" customHeight="1" spans="1:10">
      <c r="A24" s="8">
        <v>21</v>
      </c>
      <c r="B24" s="8" t="s">
        <v>35</v>
      </c>
      <c r="C24" s="8" t="s">
        <v>14</v>
      </c>
      <c r="D24" s="8">
        <v>4</v>
      </c>
      <c r="E24" s="8">
        <v>1.2</v>
      </c>
      <c r="F24" s="8">
        <f t="shared" si="0"/>
        <v>4.8</v>
      </c>
      <c r="G24" s="8"/>
      <c r="H24" s="8"/>
      <c r="I24" s="7"/>
      <c r="J24" s="17"/>
    </row>
    <row r="25" ht="37.5" customHeight="1" spans="1:10">
      <c r="A25" s="8">
        <v>22</v>
      </c>
      <c r="B25" s="8" t="s">
        <v>36</v>
      </c>
      <c r="C25" s="8" t="s">
        <v>14</v>
      </c>
      <c r="D25" s="8">
        <v>2</v>
      </c>
      <c r="E25" s="8">
        <v>2.8</v>
      </c>
      <c r="F25" s="8">
        <f t="shared" si="0"/>
        <v>5.6</v>
      </c>
      <c r="G25" s="8"/>
      <c r="H25" s="8"/>
      <c r="I25" s="7"/>
      <c r="J25" s="17"/>
    </row>
    <row r="26" ht="37.5" customHeight="1" spans="1:10">
      <c r="A26" s="8">
        <v>23</v>
      </c>
      <c r="B26" s="8" t="s">
        <v>37</v>
      </c>
      <c r="C26" s="8" t="s">
        <v>14</v>
      </c>
      <c r="D26" s="8">
        <v>1</v>
      </c>
      <c r="E26" s="8">
        <v>2</v>
      </c>
      <c r="F26" s="8">
        <f t="shared" si="0"/>
        <v>2</v>
      </c>
      <c r="G26" s="8"/>
      <c r="H26" s="8"/>
      <c r="I26" s="7"/>
      <c r="J26" s="17"/>
    </row>
    <row r="27" ht="37.5" customHeight="1" spans="1:10">
      <c r="A27" s="8">
        <v>24</v>
      </c>
      <c r="B27" s="8" t="s">
        <v>38</v>
      </c>
      <c r="C27" s="8" t="s">
        <v>14</v>
      </c>
      <c r="D27" s="8">
        <v>2</v>
      </c>
      <c r="E27" s="8">
        <v>0.18</v>
      </c>
      <c r="F27" s="8">
        <f t="shared" si="0"/>
        <v>0.36</v>
      </c>
      <c r="G27" s="8"/>
      <c r="H27" s="8"/>
      <c r="I27" s="7"/>
      <c r="J27" s="17"/>
    </row>
    <row r="28" ht="37.5" customHeight="1" spans="1:10">
      <c r="A28" s="8">
        <v>25</v>
      </c>
      <c r="B28" s="8" t="s">
        <v>39</v>
      </c>
      <c r="C28" s="8" t="s">
        <v>14</v>
      </c>
      <c r="D28" s="8">
        <v>2</v>
      </c>
      <c r="E28" s="8">
        <v>2.1</v>
      </c>
      <c r="F28" s="8">
        <f t="shared" si="0"/>
        <v>4.2</v>
      </c>
      <c r="G28" s="8"/>
      <c r="H28" s="8"/>
      <c r="I28" s="7"/>
      <c r="J28" s="17"/>
    </row>
    <row r="29" ht="37.5" customHeight="1" spans="1:10">
      <c r="A29" s="8">
        <v>26</v>
      </c>
      <c r="B29" s="8" t="s">
        <v>40</v>
      </c>
      <c r="C29" s="8" t="s">
        <v>14</v>
      </c>
      <c r="D29" s="8">
        <v>1</v>
      </c>
      <c r="E29" s="8">
        <v>2.4</v>
      </c>
      <c r="F29" s="8">
        <f t="shared" si="0"/>
        <v>2.4</v>
      </c>
      <c r="G29" s="8"/>
      <c r="H29" s="8"/>
      <c r="I29" s="7"/>
      <c r="J29" s="17"/>
    </row>
    <row r="30" ht="37.5" customHeight="1" spans="1:10">
      <c r="A30" s="8">
        <v>27</v>
      </c>
      <c r="B30" s="8" t="s">
        <v>41</v>
      </c>
      <c r="C30" s="8" t="s">
        <v>14</v>
      </c>
      <c r="D30" s="8">
        <v>1</v>
      </c>
      <c r="E30" s="8">
        <v>27</v>
      </c>
      <c r="F30" s="8">
        <f t="shared" si="0"/>
        <v>27</v>
      </c>
      <c r="G30" s="8"/>
      <c r="H30" s="8"/>
      <c r="I30" s="7"/>
      <c r="J30" s="17"/>
    </row>
    <row r="31" ht="50" customHeight="1" spans="1:10">
      <c r="A31" s="8">
        <v>28</v>
      </c>
      <c r="B31" s="8" t="s">
        <v>42</v>
      </c>
      <c r="C31" s="8" t="s">
        <v>14</v>
      </c>
      <c r="D31" s="8">
        <v>1</v>
      </c>
      <c r="E31" s="8">
        <v>9</v>
      </c>
      <c r="F31" s="8">
        <f t="shared" si="0"/>
        <v>9</v>
      </c>
      <c r="G31" s="8"/>
      <c r="H31" s="8"/>
      <c r="I31" s="7"/>
      <c r="J31" s="17"/>
    </row>
    <row r="32" ht="37.5" customHeight="1" spans="1:10">
      <c r="A32" s="8">
        <v>29</v>
      </c>
      <c r="B32" s="8" t="s">
        <v>43</v>
      </c>
      <c r="C32" s="8" t="s">
        <v>14</v>
      </c>
      <c r="D32" s="8">
        <v>1</v>
      </c>
      <c r="E32" s="8">
        <v>14.8</v>
      </c>
      <c r="F32" s="8">
        <f t="shared" si="0"/>
        <v>14.8</v>
      </c>
      <c r="G32" s="8"/>
      <c r="H32" s="8"/>
      <c r="I32" s="7"/>
      <c r="J32" s="17"/>
    </row>
    <row r="33" ht="37.5" customHeight="1" spans="1:10">
      <c r="A33" s="8">
        <v>30</v>
      </c>
      <c r="B33" s="8" t="s">
        <v>44</v>
      </c>
      <c r="C33" s="8" t="s">
        <v>14</v>
      </c>
      <c r="D33" s="8">
        <v>1</v>
      </c>
      <c r="E33" s="8">
        <v>5</v>
      </c>
      <c r="F33" s="8">
        <f t="shared" si="0"/>
        <v>5</v>
      </c>
      <c r="G33" s="8"/>
      <c r="H33" s="8"/>
      <c r="I33" s="7"/>
      <c r="J33" s="17"/>
    </row>
    <row r="34" ht="37.5" customHeight="1" spans="1:10">
      <c r="A34" s="8">
        <v>31</v>
      </c>
      <c r="B34" s="8" t="s">
        <v>45</v>
      </c>
      <c r="C34" s="8" t="s">
        <v>16</v>
      </c>
      <c r="D34" s="8">
        <v>5</v>
      </c>
      <c r="E34" s="8">
        <v>2</v>
      </c>
      <c r="F34" s="8">
        <f t="shared" si="0"/>
        <v>10</v>
      </c>
      <c r="G34" s="8"/>
      <c r="H34" s="8"/>
      <c r="I34" s="7"/>
      <c r="J34" s="17"/>
    </row>
    <row r="35" ht="37.5" customHeight="1" spans="1:10">
      <c r="A35" s="8">
        <v>32</v>
      </c>
      <c r="B35" s="8" t="s">
        <v>46</v>
      </c>
      <c r="C35" s="8" t="s">
        <v>14</v>
      </c>
      <c r="D35" s="8">
        <v>2</v>
      </c>
      <c r="E35" s="8">
        <v>5</v>
      </c>
      <c r="F35" s="8">
        <f t="shared" si="0"/>
        <v>10</v>
      </c>
      <c r="G35" s="8"/>
      <c r="H35" s="8"/>
      <c r="I35" s="7"/>
      <c r="J35" s="17"/>
    </row>
    <row r="36" ht="37.5" customHeight="1" spans="1:10">
      <c r="A36" s="8">
        <v>33</v>
      </c>
      <c r="B36" s="8" t="s">
        <v>47</v>
      </c>
      <c r="C36" s="8" t="s">
        <v>14</v>
      </c>
      <c r="D36" s="8">
        <v>1</v>
      </c>
      <c r="E36" s="8">
        <v>7.5</v>
      </c>
      <c r="F36" s="8">
        <f t="shared" si="0"/>
        <v>7.5</v>
      </c>
      <c r="G36" s="8"/>
      <c r="H36" s="8"/>
      <c r="I36" s="7"/>
      <c r="J36" s="17"/>
    </row>
    <row r="37" ht="37.5" customHeight="1" spans="1:10">
      <c r="A37" s="8">
        <v>34</v>
      </c>
      <c r="B37" s="8" t="s">
        <v>48</v>
      </c>
      <c r="C37" s="8" t="s">
        <v>14</v>
      </c>
      <c r="D37" s="8">
        <v>2</v>
      </c>
      <c r="E37" s="8">
        <v>1.5</v>
      </c>
      <c r="F37" s="8">
        <f t="shared" si="0"/>
        <v>3</v>
      </c>
      <c r="G37" s="8"/>
      <c r="H37" s="8"/>
      <c r="I37" s="7"/>
      <c r="J37" s="17"/>
    </row>
    <row r="38" ht="37.5" customHeight="1" spans="1:10">
      <c r="A38" s="8">
        <v>35</v>
      </c>
      <c r="B38" s="8" t="s">
        <v>49</v>
      </c>
      <c r="C38" s="8" t="s">
        <v>20</v>
      </c>
      <c r="D38" s="8">
        <v>2</v>
      </c>
      <c r="E38" s="8">
        <v>0.4</v>
      </c>
      <c r="F38" s="8">
        <f t="shared" si="0"/>
        <v>0.8</v>
      </c>
      <c r="G38" s="8"/>
      <c r="H38" s="8"/>
      <c r="I38" s="7"/>
      <c r="J38" s="17"/>
    </row>
    <row r="39" ht="37.5" customHeight="1" spans="1:10">
      <c r="A39" s="8">
        <v>36</v>
      </c>
      <c r="B39" s="8" t="s">
        <v>50</v>
      </c>
      <c r="C39" s="8" t="s">
        <v>14</v>
      </c>
      <c r="D39" s="8">
        <v>2</v>
      </c>
      <c r="E39" s="8">
        <v>0.3</v>
      </c>
      <c r="F39" s="8">
        <f t="shared" si="0"/>
        <v>0.6</v>
      </c>
      <c r="G39" s="8"/>
      <c r="H39" s="8"/>
      <c r="I39" s="7"/>
      <c r="J39" s="17"/>
    </row>
    <row r="40" ht="37.5" customHeight="1" spans="1:10">
      <c r="A40" s="8">
        <v>37</v>
      </c>
      <c r="B40" s="8" t="s">
        <v>51</v>
      </c>
      <c r="C40" s="8" t="s">
        <v>14</v>
      </c>
      <c r="D40" s="8">
        <v>3</v>
      </c>
      <c r="E40" s="8">
        <v>0.15</v>
      </c>
      <c r="F40" s="8">
        <f t="shared" si="0"/>
        <v>0.45</v>
      </c>
      <c r="G40" s="8"/>
      <c r="H40" s="8"/>
      <c r="I40" s="7"/>
      <c r="J40" s="17"/>
    </row>
    <row r="41" ht="37.5" customHeight="1" spans="1:10">
      <c r="A41" s="8">
        <v>38</v>
      </c>
      <c r="B41" s="11" t="s">
        <v>52</v>
      </c>
      <c r="C41" s="8" t="s">
        <v>20</v>
      </c>
      <c r="D41" s="8">
        <v>2</v>
      </c>
      <c r="E41" s="8">
        <v>3.2</v>
      </c>
      <c r="F41" s="8">
        <f t="shared" si="0"/>
        <v>6.4</v>
      </c>
      <c r="G41" s="8"/>
      <c r="H41" s="8"/>
      <c r="I41" s="7"/>
      <c r="J41" s="17"/>
    </row>
    <row r="42" ht="37.5" customHeight="1" spans="1:10">
      <c r="A42" s="8">
        <v>39</v>
      </c>
      <c r="B42" s="11" t="s">
        <v>53</v>
      </c>
      <c r="C42" s="8" t="s">
        <v>20</v>
      </c>
      <c r="D42" s="8">
        <v>2</v>
      </c>
      <c r="E42" s="8">
        <v>3.5</v>
      </c>
      <c r="F42" s="8">
        <f t="shared" si="0"/>
        <v>7</v>
      </c>
      <c r="G42" s="8"/>
      <c r="H42" s="8"/>
      <c r="I42" s="7"/>
      <c r="J42" s="17"/>
    </row>
    <row r="43" ht="37.5" customHeight="1" spans="1:10">
      <c r="A43" s="8">
        <v>40</v>
      </c>
      <c r="B43" s="11" t="s">
        <v>54</v>
      </c>
      <c r="C43" s="8" t="s">
        <v>14</v>
      </c>
      <c r="D43" s="8">
        <v>3</v>
      </c>
      <c r="E43" s="8">
        <v>1.2</v>
      </c>
      <c r="F43" s="8">
        <f t="shared" si="0"/>
        <v>3.6</v>
      </c>
      <c r="G43" s="8"/>
      <c r="H43" s="8"/>
      <c r="I43" s="7"/>
      <c r="J43" s="17"/>
    </row>
    <row r="44" ht="37.5" customHeight="1" spans="1:10">
      <c r="A44" s="8">
        <v>41</v>
      </c>
      <c r="B44" s="11" t="s">
        <v>55</v>
      </c>
      <c r="C44" s="8" t="s">
        <v>20</v>
      </c>
      <c r="D44" s="8">
        <v>5</v>
      </c>
      <c r="E44" s="8">
        <v>0.15</v>
      </c>
      <c r="F44" s="8">
        <f t="shared" si="0"/>
        <v>0.75</v>
      </c>
      <c r="G44" s="8"/>
      <c r="H44" s="8"/>
      <c r="I44" s="7"/>
      <c r="J44" s="17"/>
    </row>
    <row r="45" ht="37.5" customHeight="1" spans="1:10">
      <c r="A45" s="8">
        <v>42</v>
      </c>
      <c r="B45" s="8" t="s">
        <v>56</v>
      </c>
      <c r="C45" s="8" t="s">
        <v>14</v>
      </c>
      <c r="D45" s="8">
        <v>1</v>
      </c>
      <c r="E45" s="8">
        <v>12.8</v>
      </c>
      <c r="F45" s="8">
        <f t="shared" si="0"/>
        <v>12.8</v>
      </c>
      <c r="G45" s="8"/>
      <c r="H45" s="8"/>
      <c r="I45" s="7"/>
      <c r="J45" s="17"/>
    </row>
    <row r="46" ht="37.5" customHeight="1" spans="1:10">
      <c r="A46" s="8">
        <v>43</v>
      </c>
      <c r="B46" s="8" t="s">
        <v>57</v>
      </c>
      <c r="C46" s="8" t="s">
        <v>20</v>
      </c>
      <c r="D46" s="8">
        <v>70</v>
      </c>
      <c r="E46" s="8">
        <v>0.29</v>
      </c>
      <c r="F46" s="8">
        <f t="shared" si="0"/>
        <v>20.3</v>
      </c>
      <c r="G46" s="8"/>
      <c r="H46" s="8"/>
      <c r="I46" s="7"/>
      <c r="J46" s="17"/>
    </row>
    <row r="47" ht="37.5" customHeight="1" spans="1:10">
      <c r="A47" s="8">
        <v>44</v>
      </c>
      <c r="B47" s="11" t="s">
        <v>58</v>
      </c>
      <c r="C47" s="11" t="s">
        <v>59</v>
      </c>
      <c r="D47" s="8">
        <v>30</v>
      </c>
      <c r="E47" s="8">
        <v>0.135</v>
      </c>
      <c r="F47" s="8">
        <f t="shared" si="0"/>
        <v>4.05</v>
      </c>
      <c r="G47" s="8"/>
      <c r="H47" s="8"/>
      <c r="I47" s="7"/>
      <c r="J47" s="17"/>
    </row>
    <row r="48" ht="37.5" customHeight="1" spans="1:10">
      <c r="A48" s="8">
        <v>45</v>
      </c>
      <c r="B48" s="11" t="s">
        <v>60</v>
      </c>
      <c r="C48" s="8" t="s">
        <v>20</v>
      </c>
      <c r="D48" s="8">
        <v>60</v>
      </c>
      <c r="E48" s="8">
        <v>0.1</v>
      </c>
      <c r="F48" s="8">
        <f t="shared" si="0"/>
        <v>6</v>
      </c>
      <c r="G48" s="8"/>
      <c r="H48" s="8"/>
      <c r="I48" s="7"/>
      <c r="J48" s="17"/>
    </row>
    <row r="49" ht="37.5" customHeight="1" spans="1:10">
      <c r="A49" s="8">
        <v>46</v>
      </c>
      <c r="B49" s="8" t="s">
        <v>19</v>
      </c>
      <c r="C49" s="8" t="s">
        <v>20</v>
      </c>
      <c r="D49" s="8">
        <v>12</v>
      </c>
      <c r="E49" s="8">
        <v>0.8</v>
      </c>
      <c r="F49" s="8">
        <f t="shared" si="0"/>
        <v>9.6</v>
      </c>
      <c r="G49" s="8"/>
      <c r="H49" s="8"/>
      <c r="I49" s="7"/>
      <c r="J49" s="17"/>
    </row>
    <row r="50" ht="37.5" customHeight="1" spans="1:10">
      <c r="A50" s="8">
        <v>47</v>
      </c>
      <c r="B50" s="11" t="s">
        <v>61</v>
      </c>
      <c r="C50" s="8" t="s">
        <v>20</v>
      </c>
      <c r="D50" s="8">
        <v>100</v>
      </c>
      <c r="E50" s="8">
        <v>0.05</v>
      </c>
      <c r="F50" s="8">
        <f t="shared" si="0"/>
        <v>5</v>
      </c>
      <c r="G50" s="8"/>
      <c r="H50" s="8"/>
      <c r="I50" s="7"/>
      <c r="J50" s="17"/>
    </row>
    <row r="51" ht="37.5" customHeight="1" spans="1:10">
      <c r="A51" s="8">
        <v>48</v>
      </c>
      <c r="B51" s="11" t="s">
        <v>62</v>
      </c>
      <c r="C51" s="8" t="s">
        <v>20</v>
      </c>
      <c r="D51" s="8">
        <v>18</v>
      </c>
      <c r="E51" s="8">
        <v>0.25</v>
      </c>
      <c r="F51" s="8">
        <f t="shared" si="0"/>
        <v>4.5</v>
      </c>
      <c r="G51" s="8"/>
      <c r="H51" s="8"/>
      <c r="I51" s="7"/>
      <c r="J51" s="17"/>
    </row>
    <row r="52" ht="37.5" customHeight="1" spans="1:10">
      <c r="A52" s="8">
        <v>49</v>
      </c>
      <c r="B52" s="11" t="s">
        <v>63</v>
      </c>
      <c r="C52" s="8" t="s">
        <v>20</v>
      </c>
      <c r="D52" s="8">
        <v>9</v>
      </c>
      <c r="E52" s="8">
        <v>0.3</v>
      </c>
      <c r="F52" s="8">
        <f t="shared" si="0"/>
        <v>2.7</v>
      </c>
      <c r="G52" s="8"/>
      <c r="H52" s="8"/>
      <c r="I52" s="7"/>
      <c r="J52" s="17"/>
    </row>
    <row r="53" ht="37.5" customHeight="1" spans="1:10">
      <c r="A53" s="8">
        <v>50</v>
      </c>
      <c r="B53" s="11" t="s">
        <v>64</v>
      </c>
      <c r="C53" s="8" t="s">
        <v>20</v>
      </c>
      <c r="D53" s="8">
        <v>6</v>
      </c>
      <c r="E53" s="8">
        <v>0.23</v>
      </c>
      <c r="F53" s="8">
        <f t="shared" si="0"/>
        <v>1.38</v>
      </c>
      <c r="G53" s="8"/>
      <c r="H53" s="8"/>
      <c r="I53" s="7"/>
      <c r="J53" s="17"/>
    </row>
    <row r="54" ht="37.5" customHeight="1" spans="1:10">
      <c r="A54" s="8">
        <v>51</v>
      </c>
      <c r="B54" s="11" t="s">
        <v>65</v>
      </c>
      <c r="C54" s="8" t="s">
        <v>20</v>
      </c>
      <c r="D54" s="8">
        <v>6</v>
      </c>
      <c r="E54" s="8">
        <v>0.2</v>
      </c>
      <c r="F54" s="8">
        <f t="shared" si="0"/>
        <v>1.2</v>
      </c>
      <c r="G54" s="8"/>
      <c r="H54" s="8"/>
      <c r="I54" s="7"/>
      <c r="J54" s="17"/>
    </row>
    <row r="55" ht="37.5" customHeight="1" spans="1:10">
      <c r="A55" s="8">
        <v>52</v>
      </c>
      <c r="B55" s="11" t="s">
        <v>66</v>
      </c>
      <c r="C55" s="8" t="s">
        <v>20</v>
      </c>
      <c r="D55" s="8">
        <v>3</v>
      </c>
      <c r="E55" s="8">
        <v>0.2</v>
      </c>
      <c r="F55" s="8">
        <f t="shared" si="0"/>
        <v>0.6</v>
      </c>
      <c r="G55" s="8"/>
      <c r="H55" s="8"/>
      <c r="I55" s="7"/>
      <c r="J55" s="17"/>
    </row>
    <row r="56" ht="37.5" customHeight="1" spans="1:10">
      <c r="A56" s="8">
        <v>53</v>
      </c>
      <c r="B56" s="11" t="s">
        <v>24</v>
      </c>
      <c r="C56" s="8" t="s">
        <v>20</v>
      </c>
      <c r="D56" s="8">
        <v>6</v>
      </c>
      <c r="E56" s="8">
        <v>0.086</v>
      </c>
      <c r="F56" s="8">
        <f t="shared" si="0"/>
        <v>0.516</v>
      </c>
      <c r="G56" s="8"/>
      <c r="H56" s="8"/>
      <c r="I56" s="7"/>
      <c r="J56" s="17"/>
    </row>
    <row r="57" ht="37.5" customHeight="1" spans="1:10">
      <c r="A57" s="12" t="s">
        <v>67</v>
      </c>
      <c r="B57" s="13"/>
      <c r="C57" s="14" t="s">
        <v>68</v>
      </c>
      <c r="D57" s="15">
        <f>SUM(D5:D56)</f>
        <v>555</v>
      </c>
      <c r="E57" s="16" t="s">
        <v>68</v>
      </c>
      <c r="F57" s="8">
        <f>SUM(F5:F56)</f>
        <v>640.87</v>
      </c>
      <c r="G57" s="8" t="s">
        <v>68</v>
      </c>
      <c r="H57" s="8" t="s">
        <v>68</v>
      </c>
      <c r="I57" s="7" t="s">
        <v>68</v>
      </c>
      <c r="J57" s="17"/>
    </row>
  </sheetData>
  <mergeCells count="10">
    <mergeCell ref="A1:J1"/>
    <mergeCell ref="A2:J2"/>
    <mergeCell ref="G3:J3"/>
    <mergeCell ref="A57:B57"/>
    <mergeCell ref="A3:A4"/>
    <mergeCell ref="B3:B4"/>
    <mergeCell ref="C3:C4"/>
    <mergeCell ref="D3:D4"/>
    <mergeCell ref="E3:E4"/>
    <mergeCell ref="F3:F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第一包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中澜国际</cp:lastModifiedBy>
  <dcterms:created xsi:type="dcterms:W3CDTF">2023-05-12T11:15:00Z</dcterms:created>
  <dcterms:modified xsi:type="dcterms:W3CDTF">2024-12-11T10:18:57Z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59189363498343A4AD3D27EB92DC0AD8_12</vt:lpwstr>
  </property>
</Properties>
</file>