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\新建文件夹\G303线路边坡护坡土方工程-招标清单\"/>
    </mc:Choice>
  </mc:AlternateContent>
  <bookViews>
    <workbookView windowWidth="27945" windowHeight="12375"/>
  </bookViews>
  <sheets>
    <sheet name="投标报价汇总表" sheetId="2" r:id="rId1"/>
    <sheet name="工程量清单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<sst xmlns="http://schemas.openxmlformats.org/spreadsheetml/2006/main" count="97" uniqueCount="39">
  <si>
    <t/>
  </si>
  <si>
    <t>投标报价汇总表</t>
  </si>
  <si>
    <t>标段：G303线路边坡护坡土方工程</t>
  </si>
  <si>
    <r>
      <rPr>
        <sz val="9"/>
        <rFont val="Microsoft YaHei"/>
        <charset val="134"/>
      </rPr>
      <t>序   号</t>
    </r>
  </si>
  <si>
    <r>
      <rPr>
        <sz val="9"/>
        <rFont val="Microsoft YaHei"/>
        <charset val="134"/>
      </rPr>
      <t>章   次</t>
    </r>
  </si>
  <si>
    <r>
      <rPr>
        <sz val="9"/>
        <rFont val="Microsoft YaHei"/>
        <charset val="134"/>
      </rPr>
      <t>科    目   名   称</t>
    </r>
  </si>
  <si>
    <r>
      <rPr>
        <sz val="9"/>
        <rFont val="Microsoft YaHei"/>
        <charset val="134"/>
      </rPr>
      <t>金额 (元)</t>
    </r>
  </si>
  <si>
    <r>
      <rPr>
        <sz val="9"/>
        <rFont val="Microsoft YaHei"/>
        <charset val="134"/>
      </rPr>
      <t>清单 第200章   路基</t>
    </r>
  </si>
  <si>
    <t>清单 第700章 绿化及环境保护养护工程</t>
  </si>
  <si>
    <t>第100章至1100章清单合计</t>
  </si>
  <si>
    <r>
      <rPr>
        <sz val="9"/>
        <rFont val="Microsoft YaHei"/>
        <charset val="134"/>
      </rPr>
      <t>已包含在清单合计中的材料、工程设备、专业工程暂估价合计</t>
    </r>
  </si>
  <si>
    <r>
      <t>清单合计减去材料、工程设备、专业工程暂估价
合计 (即</t>
    </r>
    <r>
      <rPr>
        <sz val="9"/>
        <rFont val="Arial"/>
        <charset val="134"/>
      </rPr>
      <t>3</t>
    </r>
    <r>
      <rPr>
        <sz val="9"/>
        <rFont val="Microsoft YaHei"/>
        <charset val="134"/>
      </rPr>
      <t>-4) =5</t>
    </r>
  </si>
  <si>
    <t>计日工合计</t>
  </si>
  <si>
    <t>暂列金额 (不含计日工总额)</t>
  </si>
  <si>
    <t>投标报价(3+6+7) =8</t>
  </si>
  <si>
    <t>工程量清单表</t>
  </si>
  <si>
    <t>标段 : G303线路边坡护坡土方工程</t>
  </si>
  <si>
    <t>货币单位 : 人民币 元</t>
  </si>
  <si>
    <t>清单  第200章  路基</t>
  </si>
  <si>
    <r>
      <rPr>
        <sz val="9"/>
        <rFont val="Microsoft YaHei"/>
        <charset val="134"/>
      </rPr>
      <t>子目号</t>
    </r>
  </si>
  <si>
    <r>
      <rPr>
        <sz val="9"/>
        <rFont val="Microsoft YaHei"/>
        <charset val="134"/>
      </rPr>
      <t>子    目  名  称</t>
    </r>
  </si>
  <si>
    <r>
      <rPr>
        <sz val="9"/>
        <rFont val="Microsoft YaHei"/>
        <charset val="134"/>
      </rPr>
      <t>单位</t>
    </r>
  </si>
  <si>
    <r>
      <rPr>
        <sz val="9"/>
        <rFont val="Microsoft YaHei"/>
        <charset val="134"/>
      </rPr>
      <t>数量</t>
    </r>
  </si>
  <si>
    <r>
      <rPr>
        <sz val="9"/>
        <rFont val="Microsoft YaHei"/>
        <charset val="134"/>
      </rPr>
      <t>单价</t>
    </r>
  </si>
  <si>
    <r>
      <rPr>
        <sz val="9"/>
        <rFont val="Microsoft YaHei"/>
        <charset val="134"/>
      </rPr>
      <t>合价</t>
    </r>
  </si>
  <si>
    <t>Y202</t>
  </si>
  <si>
    <t>G303线路东线边坡土方工程</t>
  </si>
  <si>
    <t>Y202-2</t>
  </si>
  <si>
    <t>路基填筑（包括填前压实）</t>
  </si>
  <si>
    <t>Y202-2-2</t>
  </si>
  <si>
    <t>借方填筑</t>
  </si>
  <si>
    <r>
      <rPr>
        <sz val="9"/>
        <rFont val="Microsoft YaHei"/>
        <charset val="134"/>
      </rPr>
      <t>m3</t>
    </r>
  </si>
  <si>
    <t>清单  第 200 章合计     人民币</t>
  </si>
  <si>
    <t>Y701</t>
  </si>
  <si>
    <t>G303线路西线边坡种植区土方工程</t>
  </si>
  <si>
    <t>Y701-2</t>
  </si>
  <si>
    <t>种植土换填</t>
  </si>
  <si>
    <r>
      <rPr>
        <sz val="9"/>
        <rFont val="Microsoft YaHei"/>
        <charset val="134"/>
      </rPr>
      <t>m³</t>
    </r>
  </si>
  <si>
    <r>
      <t>清单  第</t>
    </r>
    <r>
      <rPr>
        <sz val="9"/>
        <rFont val="Arial"/>
        <charset val="134"/>
      </rPr>
      <t>7</t>
    </r>
    <r>
      <rPr>
        <sz val="9"/>
        <rFont val="Microsoft YaHei"/>
        <charset val="134"/>
      </rPr>
      <t>00 章合计     人民币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</si>
</sst>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_ "/>
  </numFmts>
  <fonts count="31">
    <font>
      <sz val="11"/>
      <color rgb="FF000000"/>
      <name val="Arial"/>
      <charset val="204"/>
    </font>
    <font>
      <sz val="19"/>
      <name val="Microsoft YaHei"/>
      <charset val="134"/>
    </font>
    <font>
      <sz val="9"/>
      <name val="Microsoft YaHei"/>
      <charset val="134"/>
    </font>
    <font>
      <sz val="9"/>
      <color rgb="FF000000"/>
      <name val="Arial"/>
      <charset val="134"/>
    </font>
    <font>
      <sz val="9"/>
      <color rgb="FF000000"/>
      <name val="Arial"/>
      <charset val="204"/>
    </font>
    <font>
      <sz val="8"/>
      <color rgb="FF000000"/>
      <name val="Arial"/>
      <charset val="134"/>
    </font>
    <font>
      <sz val="19"/>
      <color rgb="FF000000"/>
      <name val="Arial"/>
      <charset val="134"/>
    </font>
    <font>
      <sz val="10"/>
      <name val="Microsoft YaHei"/>
      <charset val="134"/>
    </font>
    <font>
      <sz val="10"/>
      <color rgb="FF000000"/>
      <name val="Arial"/>
      <charset val="134"/>
    </font>
    <font>
      <sz val="10"/>
      <color rgb="FF000000"/>
      <name val="Arial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3" applyNumberFormat="0" applyAlignment="0" applyProtection="0">
      <alignment vertical="center"/>
    </xf>
    <xf numFmtId="0" fontId="20" fillId="4" borderId="14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61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176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left" vertical="center" wrapText="1"/>
    </xf>
    <xf numFmtId="0" fontId="0" fillId="0" borderId="3" xfId="0" applyNumberFormat="1" applyFill="1" applyBorder="1" applyAlignment="1" applyProtection="1">
      <alignment horizontal="left" vertical="center" wrapText="1"/>
    </xf>
    <xf numFmtId="0" fontId="0" fillId="0" borderId="3" xfId="0" applyNumberFormat="1" applyFill="1" applyBorder="1" applyAlignment="1" applyProtection="1">
      <alignment horizontal="left" vertical="top" wrapText="1"/>
    </xf>
    <xf numFmtId="0" fontId="0" fillId="0" borderId="3" xfId="0" applyNumberFormat="1" applyFill="1" applyBorder="1" applyAlignment="1" applyProtection="1">
      <alignment horizontal="center" vertical="top" wrapText="1"/>
    </xf>
    <xf numFmtId="177" fontId="0" fillId="0" borderId="3" xfId="0" applyNumberFormat="1" applyFill="1" applyBorder="1" applyAlignment="1" applyProtection="1">
      <alignment horizontal="left" vertical="top" wrapText="1"/>
    </xf>
    <xf numFmtId="177" fontId="0" fillId="0" borderId="4" xfId="0" applyNumberFormat="1" applyFill="1" applyBorder="1" applyAlignment="1" applyProtection="1">
      <alignment horizontal="left" vertical="top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177" fontId="3" fillId="0" borderId="3" xfId="0" applyNumberFormat="1" applyFont="1" applyFill="1" applyBorder="1" applyAlignment="1" applyProtection="1">
      <alignment horizontal="center" vertical="center" wrapText="1"/>
    </xf>
    <xf numFmtId="177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177" fontId="4" fillId="0" borderId="3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178" fontId="3" fillId="0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ill="1" applyBorder="1" applyAlignment="1" applyProtection="1">
      <alignment horizontal="left" vertical="top" wrapText="1"/>
    </xf>
    <xf numFmtId="0" fontId="0" fillId="0" borderId="4" xfId="0" applyNumberForma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 wrapText="1" indent="9"/>
    </xf>
    <xf numFmtId="0" fontId="3" fillId="0" borderId="1" xfId="0" applyNumberFormat="1" applyFont="1" applyFill="1" applyBorder="1" applyAlignment="1" applyProtection="1">
      <alignment horizontal="left" vertical="top" wrapText="1" indent="9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177" fontId="0" fillId="0" borderId="0" xfId="0" applyNumberForma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>
      <alignment horizontal="left" vertical="center" wrapText="1" indent="1"/>
    </xf>
    <xf numFmtId="0" fontId="6" fillId="0" borderId="0" xfId="0" applyNumberFormat="1" applyFont="1" applyFill="1" applyBorder="1" applyAlignment="1">
      <alignment horizontal="left" vertical="center" wrapText="1" indent="1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showZeros="0" tabSelected="1" workbookViewId="0">
      <selection activeCell="J10" sqref="J10"/>
    </sheetView>
  </sheetViews>
  <sheetFormatPr defaultColWidth="9" defaultRowHeight="14.25"/>
  <cols>
    <col min="1" max="1" width="3.23333333333333" customWidth="1"/>
    <col min="2" max="2" width="6.35833333333333" customWidth="1"/>
    <col min="3" max="3" width="3.86666666666667" customWidth="1"/>
    <col min="4" max="4" width="12.325" customWidth="1"/>
    <col min="5" max="5" width="10.1166666666667" customWidth="1"/>
    <col min="6" max="6" width="11.2" customWidth="1"/>
    <col min="7" max="7" width="8.65" customWidth="1"/>
    <col min="8" max="8" width="7" customWidth="1"/>
    <col min="9" max="9" width="5.125" customWidth="1"/>
    <col min="10" max="10" width="11.5" customWidth="1"/>
  </cols>
  <sheetData>
    <row r="1" ht="28.5" customHeight="1" spans="1:10">
      <c r="C1" t="s">
        <v>0</v>
      </c>
      <c r="E1" s="41" t="s">
        <v>1</v>
      </c>
      <c r="F1" s="42" t="s">
        <v>0</v>
      </c>
      <c r="G1" s="42" t="s">
        <v>0</v>
      </c>
      <c r="H1" s="42" t="s">
        <v>0</v>
      </c>
      <c r="I1" s="42" t="s">
        <v>0</v>
      </c>
      <c r="J1" s="42"/>
    </row>
    <row r="2" ht="33" customHeight="1" spans="1:10">
      <c r="A2" s="43" t="s">
        <v>2</v>
      </c>
      <c r="B2" s="44"/>
      <c r="C2" s="45" t="s">
        <v>0</v>
      </c>
      <c r="D2" s="44"/>
      <c r="E2" s="44"/>
      <c r="F2" s="45" t="s">
        <v>0</v>
      </c>
      <c r="G2" s="45" t="s">
        <v>0</v>
      </c>
      <c r="H2" s="45" t="s">
        <v>0</v>
      </c>
      <c r="I2" s="45" t="s">
        <v>0</v>
      </c>
      <c r="J2" s="44"/>
    </row>
    <row r="3" ht="35" customHeight="1" spans="1:10">
      <c r="A3" s="46" t="s">
        <v>3</v>
      </c>
      <c r="B3" s="47"/>
      <c r="C3" s="47" t="s">
        <v>0</v>
      </c>
      <c r="D3" s="48" t="s">
        <v>4</v>
      </c>
      <c r="E3" s="48" t="s">
        <v>5</v>
      </c>
      <c r="F3" s="48" t="s">
        <v>0</v>
      </c>
      <c r="G3" s="48" t="s">
        <v>0</v>
      </c>
      <c r="H3" s="48" t="s">
        <v>0</v>
      </c>
      <c r="I3" s="48" t="s">
        <v>0</v>
      </c>
      <c r="J3" s="49" t="s">
        <v>6</v>
      </c>
    </row>
    <row r="4" ht="35" customHeight="1" spans="1:10">
      <c r="A4" s="50">
        <v>1</v>
      </c>
      <c r="B4" s="51"/>
      <c r="C4" s="51" t="s">
        <v>0</v>
      </c>
      <c r="D4" s="52">
        <v>200</v>
      </c>
      <c r="E4" s="53" t="s">
        <v>7</v>
      </c>
      <c r="F4" s="53" t="s">
        <v>0</v>
      </c>
      <c r="G4" s="53" t="s">
        <v>0</v>
      </c>
      <c r="H4" s="53" t="s">
        <v>0</v>
      </c>
      <c r="I4" s="53" t="s">
        <v>0</v>
      </c>
      <c r="J4" s="54">
        <f>工程量清单表!J7</f>
        <v>0</v>
      </c>
    </row>
    <row r="5" ht="35" customHeight="1" spans="1:10">
      <c r="A5" s="50">
        <v>2</v>
      </c>
      <c r="B5" s="51"/>
      <c r="C5" s="51" t="s">
        <v>0</v>
      </c>
      <c r="D5" s="52">
        <v>700</v>
      </c>
      <c r="E5" s="55" t="s">
        <v>8</v>
      </c>
      <c r="F5" s="53" t="s">
        <v>0</v>
      </c>
      <c r="G5" s="53" t="s">
        <v>0</v>
      </c>
      <c r="H5" s="53" t="s">
        <v>0</v>
      </c>
      <c r="I5" s="53" t="s">
        <v>0</v>
      </c>
      <c r="J5" s="54">
        <f>工程量清单表!H82</f>
        <v>0</v>
      </c>
    </row>
    <row r="6" ht="35" customHeight="1" spans="1:10">
      <c r="A6" s="50">
        <v>3</v>
      </c>
      <c r="B6" s="51"/>
      <c r="C6" s="51"/>
      <c r="D6" s="55" t="s">
        <v>9</v>
      </c>
      <c r="E6" s="56"/>
      <c r="F6" s="56" t="s">
        <v>0</v>
      </c>
      <c r="G6" s="56" t="s">
        <v>0</v>
      </c>
      <c r="H6" s="56" t="s">
        <v>0</v>
      </c>
      <c r="I6" s="56" t="s">
        <v>0</v>
      </c>
      <c r="J6" s="54">
        <f>SUM(J4:J5)</f>
        <v>0</v>
      </c>
    </row>
    <row r="7" ht="35" customHeight="1" spans="1:10">
      <c r="A7" s="50">
        <v>4</v>
      </c>
      <c r="B7" s="51"/>
      <c r="C7" s="51"/>
      <c r="D7" s="53" t="s">
        <v>10</v>
      </c>
      <c r="E7" s="56"/>
      <c r="F7" s="56" t="s">
        <v>0</v>
      </c>
      <c r="G7" s="56" t="s">
        <v>0</v>
      </c>
      <c r="H7" s="56" t="s">
        <v>0</v>
      </c>
      <c r="I7" s="56" t="s">
        <v>0</v>
      </c>
      <c r="J7" s="57"/>
    </row>
    <row r="8" ht="35" customHeight="1" spans="1:10">
      <c r="A8" s="50">
        <v>5</v>
      </c>
      <c r="B8" s="51"/>
      <c r="C8" s="51"/>
      <c r="D8" s="55" t="s">
        <v>11</v>
      </c>
      <c r="E8" s="56"/>
      <c r="F8" s="56" t="s">
        <v>0</v>
      </c>
      <c r="G8" s="56" t="s">
        <v>0</v>
      </c>
      <c r="H8" s="56" t="s">
        <v>0</v>
      </c>
      <c r="I8" s="56" t="s">
        <v>0</v>
      </c>
      <c r="J8" s="57"/>
    </row>
    <row r="9" ht="35" customHeight="1" spans="1:10">
      <c r="A9" s="50">
        <v>6</v>
      </c>
      <c r="B9" s="51"/>
      <c r="C9" s="51"/>
      <c r="D9" s="55" t="s">
        <v>12</v>
      </c>
      <c r="E9" s="56"/>
      <c r="F9" s="56" t="s">
        <v>0</v>
      </c>
      <c r="G9" s="56" t="s">
        <v>0</v>
      </c>
      <c r="H9" s="56" t="s">
        <v>0</v>
      </c>
      <c r="I9" s="56" t="s">
        <v>0</v>
      </c>
      <c r="J9" s="57"/>
    </row>
    <row r="10" ht="35" customHeight="1" spans="1:10">
      <c r="A10" s="50">
        <v>7</v>
      </c>
      <c r="B10" s="51"/>
      <c r="C10" s="51"/>
      <c r="D10" s="55" t="s">
        <v>13</v>
      </c>
      <c r="E10" s="56"/>
      <c r="F10" s="56" t="s">
        <v>0</v>
      </c>
      <c r="G10" s="56" t="s">
        <v>0</v>
      </c>
      <c r="H10" s="56" t="s">
        <v>0</v>
      </c>
      <c r="I10" s="56" t="s">
        <v>0</v>
      </c>
      <c r="J10" s="57"/>
    </row>
    <row r="11" ht="35" customHeight="1" spans="1:10">
      <c r="A11" s="50">
        <v>8</v>
      </c>
      <c r="B11" s="51"/>
      <c r="C11" s="51"/>
      <c r="D11" s="58" t="s">
        <v>14</v>
      </c>
      <c r="E11" s="59"/>
      <c r="F11" s="59" t="s">
        <v>0</v>
      </c>
      <c r="G11" s="59" t="s">
        <v>0</v>
      </c>
      <c r="H11" s="59" t="s">
        <v>0</v>
      </c>
      <c r="I11" s="59" t="s">
        <v>0</v>
      </c>
      <c r="J11" s="60">
        <f>J6</f>
        <v>0</v>
      </c>
    </row>
  </sheetData>
  <sheetProtection algorithmName="SHA-512" hashValue="mcF2OaVMqB9ysGT0rRtW6qZ5RL+bT7TLEM8z7NtCkUAjt3rZ4S7cupnBHJZXW5lXKSOzM1kKUrHIB+/XwZZJ2A==" saltValue="KEfMVFWLTVO6Mu1+clZC2g==" spinCount="100000" sheet="1" objects="1"/>
  <mergeCells count="21">
    <mergeCell ref="A1:D1"/>
    <mergeCell ref="E1:J1"/>
    <mergeCell ref="A2:J2"/>
    <mergeCell ref="A3:C3"/>
    <mergeCell ref="E3:I3"/>
    <mergeCell ref="A4:C4"/>
    <mergeCell ref="E4:I4"/>
    <mergeCell ref="A5:C5"/>
    <mergeCell ref="E5:I5"/>
    <mergeCell ref="A6:C6"/>
    <mergeCell ref="D6:I6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2"/>
  <sheetViews>
    <sheetView showZeros="0" workbookViewId="0">
      <selection activeCell="I7" sqref="I7"/>
    </sheetView>
  </sheetViews>
  <sheetFormatPr defaultColWidth="9" defaultRowHeight="14.25"/>
  <cols>
    <col min="1" max="1" width="3.23333333333333" style="1" customWidth="1"/>
    <col min="2" max="2" width="6.35833333333333" style="1" customWidth="1"/>
    <col min="3" max="3" width="3.86666666666667" style="1" customWidth="1"/>
    <col min="4" max="4" width="12.325" style="1" customWidth="1"/>
    <col min="5" max="5" width="9.125" style="1" customWidth="1"/>
    <col min="6" max="6" width="10" style="1" customWidth="1"/>
    <col min="7" max="7" width="6.875" style="1" customWidth="1"/>
    <col min="8" max="8" width="8.625" style="2" customWidth="1"/>
    <col min="9" max="9" width="7.75" style="1" customWidth="1"/>
    <col min="10" max="10" width="12.25" style="1" customWidth="1"/>
    <col min="11" max="13" width="9" style="1"/>
    <col min="14" max="14" width="10.375" style="1"/>
    <col min="15" max="16384" width="9" style="1"/>
  </cols>
  <sheetData>
    <row r="1" s="1" customFormat="1" ht="28.5" customHeight="1" spans="1:10">
      <c r="A1" s="3" t="s">
        <v>15</v>
      </c>
      <c r="B1" s="3"/>
      <c r="C1" s="3"/>
      <c r="D1" s="3"/>
      <c r="E1" s="3"/>
      <c r="F1" s="4"/>
      <c r="G1" s="3"/>
      <c r="H1" s="3"/>
      <c r="I1" s="3"/>
      <c r="J1" s="3"/>
    </row>
    <row r="2" ht="18" customHeight="1" spans="1:10">
      <c r="A2" s="5" t="s">
        <v>16</v>
      </c>
      <c r="B2" s="6"/>
      <c r="C2" s="6"/>
      <c r="D2" s="6"/>
      <c r="E2" s="6"/>
      <c r="F2" s="6"/>
      <c r="G2" s="6"/>
      <c r="H2" s="7"/>
      <c r="I2" s="5" t="s">
        <v>17</v>
      </c>
      <c r="J2" s="6"/>
    </row>
    <row r="3" ht="18" customHeight="1" spans="1:10">
      <c r="A3" s="8" t="s">
        <v>18</v>
      </c>
      <c r="B3" s="9"/>
      <c r="C3" s="9"/>
      <c r="D3" s="9"/>
      <c r="E3" s="9"/>
      <c r="F3" s="9"/>
      <c r="G3" s="9"/>
      <c r="H3" s="9"/>
      <c r="I3" s="9"/>
      <c r="J3" s="9"/>
    </row>
    <row r="4" ht="18" customHeight="1" spans="1:10">
      <c r="A4" s="10" t="s">
        <v>19</v>
      </c>
      <c r="B4" s="11"/>
      <c r="C4" s="12" t="s">
        <v>20</v>
      </c>
      <c r="D4" s="13"/>
      <c r="E4" s="13"/>
      <c r="F4" s="13"/>
      <c r="G4" s="12" t="s">
        <v>21</v>
      </c>
      <c r="H4" s="12" t="s">
        <v>22</v>
      </c>
      <c r="I4" s="12" t="s">
        <v>23</v>
      </c>
      <c r="J4" s="14" t="s">
        <v>24</v>
      </c>
    </row>
    <row r="5" ht="18" customHeight="1" spans="1:10">
      <c r="A5" s="15" t="s">
        <v>25</v>
      </c>
      <c r="B5" s="11"/>
      <c r="C5" s="16" t="s">
        <v>26</v>
      </c>
      <c r="D5" s="17"/>
      <c r="E5" s="17"/>
      <c r="F5" s="17"/>
      <c r="G5" s="18"/>
      <c r="H5" s="19"/>
      <c r="I5" s="20"/>
      <c r="J5" s="21"/>
    </row>
    <row r="6" ht="18" customHeight="1" spans="1:10">
      <c r="A6" s="15" t="s">
        <v>27</v>
      </c>
      <c r="B6" s="11"/>
      <c r="C6" s="16" t="s">
        <v>28</v>
      </c>
      <c r="D6" s="17"/>
      <c r="E6" s="17"/>
      <c r="F6" s="17"/>
      <c r="G6" s="18"/>
      <c r="H6" s="19"/>
      <c r="I6" s="20"/>
      <c r="J6" s="21"/>
    </row>
    <row r="7" ht="18" customHeight="1" spans="1:10">
      <c r="A7" s="22" t="s">
        <v>29</v>
      </c>
      <c r="B7" s="11"/>
      <c r="C7" s="16" t="s">
        <v>30</v>
      </c>
      <c r="D7" s="17"/>
      <c r="E7" s="17"/>
      <c r="F7" s="17"/>
      <c r="G7" s="12" t="s">
        <v>31</v>
      </c>
      <c r="H7" s="23">
        <v>21000</v>
      </c>
      <c r="I7" s="24"/>
      <c r="J7" s="25">
        <f>I7*H7</f>
        <v>0</v>
      </c>
    </row>
    <row r="8" ht="18" customHeight="1" spans="1:10">
      <c r="A8" s="15"/>
      <c r="B8" s="11"/>
      <c r="C8" s="26"/>
      <c r="D8" s="17"/>
      <c r="E8" s="17"/>
      <c r="F8" s="17"/>
      <c r="G8" s="18"/>
      <c r="H8" s="19"/>
      <c r="I8" s="27"/>
      <c r="J8" s="25"/>
    </row>
    <row r="9" ht="18" customHeight="1" spans="1:10">
      <c r="A9" s="10"/>
      <c r="B9" s="11"/>
      <c r="C9" s="26"/>
      <c r="D9" s="17"/>
      <c r="E9" s="17"/>
      <c r="F9" s="17"/>
      <c r="G9" s="18"/>
      <c r="H9" s="19"/>
      <c r="I9" s="27"/>
      <c r="J9" s="25"/>
    </row>
    <row r="10" ht="18" customHeight="1" spans="1:10">
      <c r="A10" s="28"/>
      <c r="B10" s="11"/>
      <c r="C10" s="26"/>
      <c r="D10" s="17"/>
      <c r="E10" s="17"/>
      <c r="F10" s="17"/>
      <c r="G10" s="12"/>
      <c r="H10" s="29"/>
      <c r="I10" s="27"/>
      <c r="J10" s="25"/>
    </row>
    <row r="11" ht="18" customHeight="1" spans="1:10">
      <c r="A11" s="30"/>
      <c r="B11" s="30"/>
      <c r="C11" s="18"/>
      <c r="D11" s="18"/>
      <c r="E11" s="18"/>
      <c r="F11" s="18"/>
      <c r="G11" s="18"/>
      <c r="H11" s="19"/>
      <c r="I11" s="20"/>
      <c r="J11" s="21"/>
    </row>
    <row r="12" ht="18" customHeight="1" spans="1:10">
      <c r="A12" s="30"/>
      <c r="B12" s="30"/>
      <c r="C12" s="18"/>
      <c r="D12" s="18"/>
      <c r="E12" s="18"/>
      <c r="F12" s="18"/>
      <c r="G12" s="18"/>
      <c r="H12" s="19"/>
      <c r="I12" s="20"/>
      <c r="J12" s="21"/>
    </row>
    <row r="13" ht="18" customHeight="1" spans="1:10">
      <c r="A13" s="30"/>
      <c r="B13" s="30"/>
      <c r="C13" s="18"/>
      <c r="D13" s="18"/>
      <c r="E13" s="18"/>
      <c r="F13" s="18"/>
      <c r="G13" s="18"/>
      <c r="H13" s="19"/>
      <c r="I13" s="20"/>
      <c r="J13" s="21"/>
    </row>
    <row r="14" ht="18" customHeight="1" spans="1:10">
      <c r="A14" s="30"/>
      <c r="B14" s="30"/>
      <c r="C14" s="18"/>
      <c r="D14" s="18"/>
      <c r="E14" s="18"/>
      <c r="F14" s="18"/>
      <c r="G14" s="18"/>
      <c r="H14" s="19"/>
      <c r="I14" s="20"/>
      <c r="J14" s="21"/>
    </row>
    <row r="15" ht="18" customHeight="1" spans="1:10">
      <c r="A15" s="30"/>
      <c r="B15" s="30"/>
      <c r="C15" s="18"/>
      <c r="D15" s="18"/>
      <c r="E15" s="18"/>
      <c r="F15" s="18"/>
      <c r="G15" s="18"/>
      <c r="H15" s="19"/>
      <c r="I15" s="20"/>
      <c r="J15" s="21"/>
    </row>
    <row r="16" ht="18" customHeight="1" spans="1:10">
      <c r="A16" s="30"/>
      <c r="B16" s="30"/>
      <c r="C16" s="18"/>
      <c r="D16" s="18"/>
      <c r="E16" s="18"/>
      <c r="F16" s="18"/>
      <c r="G16" s="18"/>
      <c r="H16" s="19"/>
      <c r="I16" s="20"/>
      <c r="J16" s="21"/>
    </row>
    <row r="17" ht="18" customHeight="1" spans="1:10">
      <c r="A17" s="30"/>
      <c r="B17" s="30"/>
      <c r="C17" s="18"/>
      <c r="D17" s="18"/>
      <c r="E17" s="18"/>
      <c r="F17" s="18"/>
      <c r="G17" s="18"/>
      <c r="H17" s="19"/>
      <c r="I17" s="20"/>
      <c r="J17" s="21"/>
    </row>
    <row r="18" ht="18" customHeight="1" spans="1:10">
      <c r="A18" s="30"/>
      <c r="B18" s="30"/>
      <c r="C18" s="18"/>
      <c r="D18" s="18"/>
      <c r="E18" s="18"/>
      <c r="F18" s="18"/>
      <c r="G18" s="18"/>
      <c r="H18" s="19"/>
      <c r="I18" s="20"/>
      <c r="J18" s="21"/>
    </row>
    <row r="19" ht="18" customHeight="1" spans="1:10">
      <c r="A19" s="30"/>
      <c r="B19" s="30"/>
      <c r="C19" s="18"/>
      <c r="D19" s="18"/>
      <c r="E19" s="18"/>
      <c r="F19" s="18"/>
      <c r="G19" s="18"/>
      <c r="H19" s="19"/>
      <c r="I19" s="20"/>
      <c r="J19" s="21"/>
    </row>
    <row r="20" ht="18" customHeight="1" spans="1:10">
      <c r="A20" s="30"/>
      <c r="B20" s="30"/>
      <c r="C20" s="18"/>
      <c r="D20" s="18"/>
      <c r="E20" s="18"/>
      <c r="F20" s="18"/>
      <c r="G20" s="18"/>
      <c r="H20" s="19"/>
      <c r="I20" s="18"/>
      <c r="J20" s="31"/>
    </row>
    <row r="21" ht="18" customHeight="1" spans="1:10">
      <c r="A21" s="30"/>
      <c r="B21" s="30"/>
      <c r="C21" s="18"/>
      <c r="D21" s="18"/>
      <c r="E21" s="18"/>
      <c r="F21" s="18"/>
      <c r="G21" s="18"/>
      <c r="H21" s="19"/>
      <c r="I21" s="18"/>
      <c r="J21" s="31"/>
    </row>
    <row r="22" ht="18" customHeight="1" spans="1:10">
      <c r="A22" s="30"/>
      <c r="B22" s="30"/>
      <c r="C22" s="18"/>
      <c r="D22" s="18"/>
      <c r="E22" s="18"/>
      <c r="F22" s="18"/>
      <c r="G22" s="18"/>
      <c r="H22" s="19"/>
      <c r="I22" s="18"/>
      <c r="J22" s="31"/>
    </row>
    <row r="23" ht="18" customHeight="1" spans="1:10">
      <c r="A23" s="30"/>
      <c r="B23" s="30"/>
      <c r="C23" s="18"/>
      <c r="D23" s="18"/>
      <c r="E23" s="18"/>
      <c r="F23" s="18"/>
      <c r="G23" s="18"/>
      <c r="H23" s="19"/>
      <c r="I23" s="18"/>
      <c r="J23" s="31"/>
    </row>
    <row r="24" ht="18" customHeight="1" spans="1:10">
      <c r="A24" s="30"/>
      <c r="B24" s="30"/>
      <c r="C24" s="18"/>
      <c r="D24" s="18"/>
      <c r="E24" s="18"/>
      <c r="F24" s="18"/>
      <c r="G24" s="18"/>
      <c r="H24" s="19"/>
      <c r="I24" s="18"/>
      <c r="J24" s="31"/>
    </row>
    <row r="25" ht="18" customHeight="1" spans="1:10">
      <c r="A25" s="30"/>
      <c r="B25" s="30"/>
      <c r="C25" s="18"/>
      <c r="D25" s="18"/>
      <c r="E25" s="18"/>
      <c r="F25" s="18"/>
      <c r="G25" s="18"/>
      <c r="H25" s="19"/>
      <c r="I25" s="18"/>
      <c r="J25" s="31"/>
    </row>
    <row r="26" ht="18" customHeight="1" spans="1:10">
      <c r="A26" s="30"/>
      <c r="B26" s="30"/>
      <c r="C26" s="18"/>
      <c r="D26" s="18"/>
      <c r="E26" s="18"/>
      <c r="F26" s="18"/>
      <c r="G26" s="18"/>
      <c r="H26" s="19"/>
      <c r="I26" s="18"/>
      <c r="J26" s="31"/>
    </row>
    <row r="27" ht="18" customHeight="1" spans="1:10">
      <c r="A27" s="30"/>
      <c r="B27" s="30"/>
      <c r="C27" s="18"/>
      <c r="D27" s="18"/>
      <c r="E27" s="18"/>
      <c r="F27" s="18"/>
      <c r="G27" s="18"/>
      <c r="H27" s="19"/>
      <c r="I27" s="18"/>
      <c r="J27" s="31"/>
    </row>
    <row r="28" ht="18" customHeight="1" spans="1:10">
      <c r="A28" s="30"/>
      <c r="B28" s="30"/>
      <c r="C28" s="18"/>
      <c r="D28" s="18"/>
      <c r="E28" s="18"/>
      <c r="F28" s="18"/>
      <c r="G28" s="18"/>
      <c r="H28" s="19"/>
      <c r="I28" s="18"/>
      <c r="J28" s="31"/>
    </row>
    <row r="29" ht="18" customHeight="1" spans="1:10">
      <c r="A29" s="30"/>
      <c r="B29" s="30"/>
      <c r="C29" s="18"/>
      <c r="D29" s="18"/>
      <c r="E29" s="18"/>
      <c r="F29" s="18"/>
      <c r="G29" s="18"/>
      <c r="H29" s="19"/>
      <c r="I29" s="18"/>
      <c r="J29" s="31"/>
    </row>
    <row r="30" ht="18" customHeight="1" spans="1:10">
      <c r="A30" s="30"/>
      <c r="B30" s="30"/>
      <c r="C30" s="18"/>
      <c r="D30" s="18"/>
      <c r="E30" s="18"/>
      <c r="F30" s="18"/>
      <c r="G30" s="18"/>
      <c r="H30" s="19"/>
      <c r="I30" s="18"/>
      <c r="J30" s="31"/>
    </row>
    <row r="31" ht="18" customHeight="1" spans="1:10">
      <c r="A31" s="30"/>
      <c r="B31" s="30"/>
      <c r="C31" s="18"/>
      <c r="D31" s="18"/>
      <c r="E31" s="18"/>
      <c r="F31" s="18"/>
      <c r="G31" s="18"/>
      <c r="H31" s="19"/>
      <c r="I31" s="18"/>
      <c r="J31" s="31"/>
    </row>
    <row r="32" ht="18" customHeight="1" spans="1:10">
      <c r="A32" s="30"/>
      <c r="B32" s="30"/>
      <c r="C32" s="18"/>
      <c r="D32" s="18"/>
      <c r="E32" s="18"/>
      <c r="F32" s="18"/>
      <c r="G32" s="18"/>
      <c r="H32" s="19"/>
      <c r="I32" s="18"/>
      <c r="J32" s="31"/>
    </row>
    <row r="33" ht="18" customHeight="1" spans="1:10">
      <c r="A33" s="30"/>
      <c r="B33" s="30"/>
      <c r="C33" s="18"/>
      <c r="D33" s="18"/>
      <c r="E33" s="18"/>
      <c r="F33" s="18"/>
      <c r="G33" s="18"/>
      <c r="H33" s="19"/>
      <c r="I33" s="18"/>
      <c r="J33" s="31"/>
    </row>
    <row r="34" ht="18" customHeight="1" spans="1:10">
      <c r="A34" s="30"/>
      <c r="B34" s="30"/>
      <c r="C34" s="18"/>
      <c r="D34" s="18"/>
      <c r="E34" s="18"/>
      <c r="F34" s="18"/>
      <c r="G34" s="18"/>
      <c r="H34" s="19"/>
      <c r="I34" s="18"/>
      <c r="J34" s="31"/>
    </row>
    <row r="35" ht="18" customHeight="1" spans="1:10">
      <c r="A35" s="30"/>
      <c r="B35" s="30"/>
      <c r="C35" s="18"/>
      <c r="D35" s="18"/>
      <c r="E35" s="18"/>
      <c r="F35" s="18"/>
      <c r="G35" s="18"/>
      <c r="H35" s="19"/>
      <c r="I35" s="18"/>
      <c r="J35" s="31"/>
    </row>
    <row r="36" ht="18" customHeight="1" spans="1:10">
      <c r="A36" s="30"/>
      <c r="B36" s="30"/>
      <c r="C36" s="18"/>
      <c r="D36" s="18"/>
      <c r="E36" s="18"/>
      <c r="F36" s="18"/>
      <c r="G36" s="18"/>
      <c r="H36" s="19"/>
      <c r="I36" s="18"/>
      <c r="J36" s="31"/>
    </row>
    <row r="37" ht="18" customHeight="1" spans="1:10">
      <c r="A37" s="30"/>
      <c r="B37" s="30"/>
      <c r="C37" s="18"/>
      <c r="D37" s="18"/>
      <c r="E37" s="18"/>
      <c r="F37" s="18"/>
      <c r="G37" s="18"/>
      <c r="H37" s="19"/>
      <c r="I37" s="18"/>
      <c r="J37" s="31"/>
    </row>
    <row r="38" ht="18" customHeight="1" spans="1:10">
      <c r="A38" s="30"/>
      <c r="B38" s="30"/>
      <c r="C38" s="18"/>
      <c r="D38" s="18"/>
      <c r="E38" s="18"/>
      <c r="F38" s="18"/>
      <c r="G38" s="18"/>
      <c r="H38" s="19"/>
      <c r="I38" s="18"/>
      <c r="J38" s="31"/>
    </row>
    <row r="39" ht="18" customHeight="1" spans="1:10">
      <c r="A39" s="30"/>
      <c r="B39" s="30"/>
      <c r="C39" s="18"/>
      <c r="D39" s="18"/>
      <c r="E39" s="18"/>
      <c r="F39" s="18"/>
      <c r="G39" s="18"/>
      <c r="H39" s="19"/>
      <c r="I39" s="18"/>
      <c r="J39" s="31"/>
    </row>
    <row r="40" ht="18" customHeight="1" spans="1:10">
      <c r="A40" s="30"/>
      <c r="B40" s="30"/>
      <c r="C40" s="18"/>
      <c r="D40" s="18"/>
      <c r="E40" s="18"/>
      <c r="F40" s="18"/>
      <c r="G40" s="18"/>
      <c r="H40" s="19"/>
      <c r="I40" s="18"/>
      <c r="J40" s="31"/>
    </row>
    <row r="41" s="1" customFormat="1" ht="18" customHeight="1" spans="1:10">
      <c r="A41" s="32" t="s">
        <v>32</v>
      </c>
      <c r="B41" s="33"/>
      <c r="C41" s="33"/>
      <c r="D41" s="33"/>
      <c r="E41" s="33"/>
      <c r="F41" s="33"/>
      <c r="G41" s="33"/>
      <c r="H41" s="34">
        <f>SUM(J6:J10)</f>
        <v>0</v>
      </c>
      <c r="I41" s="34"/>
      <c r="J41" s="35"/>
    </row>
    <row r="42" s="1" customFormat="1" ht="28.5" customHeight="1" spans="1:10">
      <c r="A42" s="3" t="s">
        <v>15</v>
      </c>
      <c r="B42" s="3"/>
      <c r="C42" s="3"/>
      <c r="D42" s="3"/>
      <c r="E42" s="3"/>
      <c r="F42" s="4"/>
      <c r="G42" s="3"/>
      <c r="H42" s="3"/>
      <c r="I42" s="3"/>
      <c r="J42" s="3"/>
    </row>
    <row r="43" ht="18" customHeight="1" spans="1:10">
      <c r="A43" s="5" t="s">
        <v>16</v>
      </c>
      <c r="B43" s="6"/>
      <c r="C43" s="6"/>
      <c r="D43" s="6"/>
      <c r="E43" s="6"/>
      <c r="F43" s="6"/>
      <c r="G43" s="6"/>
      <c r="H43" s="7"/>
      <c r="I43" s="5" t="s">
        <v>17</v>
      </c>
      <c r="J43" s="6"/>
    </row>
    <row r="44" ht="18" customHeight="1" spans="1:10">
      <c r="A44" s="8" t="s">
        <v>8</v>
      </c>
      <c r="B44" s="9"/>
      <c r="C44" s="9"/>
      <c r="D44" s="9"/>
      <c r="E44" s="9"/>
      <c r="F44" s="9"/>
      <c r="G44" s="9"/>
      <c r="H44" s="9"/>
      <c r="I44" s="9"/>
      <c r="J44" s="9"/>
    </row>
    <row r="45" ht="18" customHeight="1" spans="1:10">
      <c r="A45" s="10" t="s">
        <v>19</v>
      </c>
      <c r="B45" s="11"/>
      <c r="C45" s="12" t="s">
        <v>20</v>
      </c>
      <c r="D45" s="13"/>
      <c r="E45" s="13"/>
      <c r="F45" s="13"/>
      <c r="G45" s="12" t="s">
        <v>21</v>
      </c>
      <c r="H45" s="12" t="s">
        <v>22</v>
      </c>
      <c r="I45" s="12" t="s">
        <v>23</v>
      </c>
      <c r="J45" s="14" t="s">
        <v>24</v>
      </c>
    </row>
    <row r="46" ht="18" customHeight="1" spans="1:10">
      <c r="A46" s="15" t="s">
        <v>33</v>
      </c>
      <c r="B46" s="11"/>
      <c r="C46" s="16" t="s">
        <v>34</v>
      </c>
      <c r="D46" s="17"/>
      <c r="E46" s="17"/>
      <c r="F46" s="17"/>
      <c r="G46" s="18"/>
      <c r="H46" s="19"/>
      <c r="I46" s="18"/>
      <c r="J46" s="31"/>
    </row>
    <row r="47" ht="18" customHeight="1" spans="1:10">
      <c r="A47" s="36" t="s">
        <v>35</v>
      </c>
      <c r="B47" s="11"/>
      <c r="C47" s="16" t="s">
        <v>36</v>
      </c>
      <c r="D47" s="17"/>
      <c r="E47" s="17"/>
      <c r="F47" s="17"/>
      <c r="G47" s="12" t="s">
        <v>37</v>
      </c>
      <c r="H47" s="23">
        <v>10000</v>
      </c>
      <c r="I47" s="37"/>
      <c r="J47" s="38">
        <f>I47*H47</f>
        <v>0</v>
      </c>
    </row>
    <row r="48" ht="18" customHeight="1" spans="1:10">
      <c r="A48" s="28"/>
      <c r="B48" s="11"/>
      <c r="C48" s="26"/>
      <c r="D48" s="17"/>
      <c r="E48" s="17"/>
      <c r="F48" s="17"/>
      <c r="G48" s="12"/>
      <c r="H48" s="29"/>
      <c r="I48" s="27"/>
      <c r="J48" s="25"/>
    </row>
    <row r="49" ht="18" customHeight="1" spans="1:10">
      <c r="A49" s="15"/>
      <c r="B49" s="11"/>
      <c r="C49" s="26"/>
      <c r="D49" s="17"/>
      <c r="E49" s="17"/>
      <c r="F49" s="17"/>
      <c r="G49" s="18"/>
      <c r="H49" s="19"/>
      <c r="I49" s="27"/>
      <c r="J49" s="25"/>
    </row>
    <row r="50" ht="18" customHeight="1" spans="1:10">
      <c r="A50" s="10"/>
      <c r="B50" s="11"/>
      <c r="C50" s="26"/>
      <c r="D50" s="17"/>
      <c r="E50" s="17"/>
      <c r="F50" s="17"/>
      <c r="G50" s="12"/>
      <c r="H50" s="19"/>
      <c r="I50" s="27"/>
      <c r="J50" s="25"/>
    </row>
    <row r="51" ht="18" customHeight="1" spans="1:10">
      <c r="A51" s="28"/>
      <c r="B51" s="11"/>
      <c r="C51" s="26"/>
      <c r="D51" s="17"/>
      <c r="E51" s="17"/>
      <c r="F51" s="17"/>
      <c r="G51" s="12"/>
      <c r="H51" s="29"/>
      <c r="I51" s="27"/>
      <c r="J51" s="25"/>
    </row>
    <row r="52" ht="18" customHeight="1" spans="1:10">
      <c r="A52" s="10"/>
      <c r="B52" s="11"/>
      <c r="C52" s="26"/>
      <c r="D52" s="17"/>
      <c r="E52" s="17"/>
      <c r="F52" s="17"/>
      <c r="G52" s="18"/>
      <c r="H52" s="19"/>
      <c r="I52" s="27"/>
      <c r="J52" s="25"/>
    </row>
    <row r="53" ht="18" customHeight="1" spans="1:10">
      <c r="A53" s="28"/>
      <c r="B53" s="11"/>
      <c r="C53" s="26"/>
      <c r="D53" s="17"/>
      <c r="E53" s="17"/>
      <c r="F53" s="17"/>
      <c r="G53" s="12"/>
      <c r="H53" s="29"/>
      <c r="I53" s="27"/>
      <c r="J53" s="25"/>
    </row>
    <row r="54" ht="18" customHeight="1" spans="1:10">
      <c r="A54" s="28"/>
      <c r="B54" s="11"/>
      <c r="C54" s="26"/>
      <c r="D54" s="17"/>
      <c r="E54" s="17"/>
      <c r="F54" s="17"/>
      <c r="G54" s="12"/>
      <c r="H54" s="29"/>
      <c r="I54" s="27"/>
      <c r="J54" s="25"/>
    </row>
    <row r="55" ht="18" customHeight="1" spans="1:10">
      <c r="A55" s="15"/>
      <c r="B55" s="11"/>
      <c r="C55" s="26"/>
      <c r="D55" s="17"/>
      <c r="E55" s="17"/>
      <c r="F55" s="17"/>
      <c r="G55" s="18"/>
      <c r="H55" s="19"/>
      <c r="I55" s="27"/>
      <c r="J55" s="25"/>
    </row>
    <row r="56" ht="18" customHeight="1" spans="1:10">
      <c r="A56" s="10"/>
      <c r="B56" s="11"/>
      <c r="C56" s="39"/>
      <c r="D56" s="17"/>
      <c r="E56" s="17"/>
      <c r="F56" s="17"/>
      <c r="G56" s="12"/>
      <c r="H56" s="29"/>
      <c r="I56" s="27"/>
      <c r="J56" s="25"/>
    </row>
    <row r="57" ht="18" customHeight="1" spans="1:10">
      <c r="A57" s="30"/>
      <c r="B57" s="30"/>
      <c r="C57" s="18"/>
      <c r="D57" s="18"/>
      <c r="E57" s="18"/>
      <c r="F57" s="18"/>
      <c r="G57" s="18"/>
      <c r="H57" s="19"/>
      <c r="I57" s="18"/>
      <c r="J57" s="31"/>
    </row>
    <row r="58" ht="18" customHeight="1" spans="1:10">
      <c r="A58" s="30"/>
      <c r="B58" s="30"/>
      <c r="C58" s="18"/>
      <c r="D58" s="18"/>
      <c r="E58" s="18"/>
      <c r="F58" s="18"/>
      <c r="G58" s="18"/>
      <c r="H58" s="19"/>
      <c r="I58" s="18"/>
      <c r="J58" s="31"/>
    </row>
    <row r="59" ht="18" customHeight="1" spans="1:10">
      <c r="A59" s="30"/>
      <c r="B59" s="30"/>
      <c r="C59" s="18"/>
      <c r="D59" s="18"/>
      <c r="E59" s="18"/>
      <c r="F59" s="18"/>
      <c r="G59" s="18"/>
      <c r="H59" s="19"/>
      <c r="I59" s="18"/>
      <c r="J59" s="31"/>
    </row>
    <row r="60" ht="18" customHeight="1" spans="1:10">
      <c r="A60" s="30"/>
      <c r="B60" s="30"/>
      <c r="C60" s="18"/>
      <c r="D60" s="18"/>
      <c r="E60" s="18"/>
      <c r="F60" s="18"/>
      <c r="G60" s="18"/>
      <c r="H60" s="19"/>
      <c r="I60" s="18"/>
      <c r="J60" s="31"/>
    </row>
    <row r="61" ht="18" customHeight="1" spans="1:10">
      <c r="A61" s="30"/>
      <c r="B61" s="30"/>
      <c r="C61" s="18"/>
      <c r="D61" s="18"/>
      <c r="E61" s="18"/>
      <c r="F61" s="18"/>
      <c r="G61" s="18"/>
      <c r="H61" s="19"/>
      <c r="I61" s="18"/>
      <c r="J61" s="31"/>
    </row>
    <row r="62" ht="18" customHeight="1" spans="1:10">
      <c r="A62" s="30"/>
      <c r="B62" s="30"/>
      <c r="C62" s="18"/>
      <c r="D62" s="18"/>
      <c r="E62" s="18"/>
      <c r="F62" s="18"/>
      <c r="G62" s="18"/>
      <c r="H62" s="19"/>
      <c r="I62" s="18"/>
      <c r="J62" s="31"/>
    </row>
    <row r="63" ht="18" customHeight="1" spans="1:10">
      <c r="A63" s="30"/>
      <c r="B63" s="30"/>
      <c r="C63" s="18"/>
      <c r="D63" s="18"/>
      <c r="E63" s="18"/>
      <c r="F63" s="18"/>
      <c r="G63" s="18"/>
      <c r="H63" s="19"/>
      <c r="I63" s="18"/>
      <c r="J63" s="31"/>
    </row>
    <row r="64" ht="18" customHeight="1" spans="1:10">
      <c r="A64" s="30"/>
      <c r="B64" s="30"/>
      <c r="C64" s="18"/>
      <c r="D64" s="18"/>
      <c r="E64" s="18"/>
      <c r="F64" s="18"/>
      <c r="G64" s="18"/>
      <c r="H64" s="19"/>
      <c r="I64" s="18"/>
      <c r="J64" s="31"/>
    </row>
    <row r="65" ht="18" customHeight="1" spans="1:14">
      <c r="A65" s="30"/>
      <c r="B65" s="30"/>
      <c r="C65" s="18"/>
      <c r="D65" s="18"/>
      <c r="E65" s="18"/>
      <c r="F65" s="18"/>
      <c r="G65" s="18"/>
      <c r="H65" s="19"/>
      <c r="I65" s="18"/>
      <c r="J65" s="31"/>
    </row>
    <row r="66" ht="18" customHeight="1" spans="1:14">
      <c r="A66" s="30"/>
      <c r="B66" s="30"/>
      <c r="C66" s="18"/>
      <c r="D66" s="18"/>
      <c r="E66" s="18"/>
      <c r="F66" s="18"/>
      <c r="G66" s="18"/>
      <c r="H66" s="19"/>
      <c r="I66" s="18"/>
      <c r="J66" s="31"/>
    </row>
    <row r="67" ht="18" customHeight="1" spans="1:14">
      <c r="A67" s="30"/>
      <c r="B67" s="30"/>
      <c r="C67" s="18"/>
      <c r="D67" s="18"/>
      <c r="E67" s="18"/>
      <c r="F67" s="18"/>
      <c r="G67" s="18"/>
      <c r="H67" s="19"/>
      <c r="I67" s="18"/>
      <c r="J67" s="31"/>
    </row>
    <row r="68" ht="18" customHeight="1" spans="1:14">
      <c r="A68" s="30"/>
      <c r="B68" s="30"/>
      <c r="C68" s="18"/>
      <c r="D68" s="18"/>
      <c r="E68" s="18"/>
      <c r="F68" s="18"/>
      <c r="G68" s="18"/>
      <c r="H68" s="19"/>
      <c r="I68" s="18"/>
      <c r="J68" s="31"/>
    </row>
    <row r="69" ht="18" customHeight="1" spans="1:14">
      <c r="A69" s="30"/>
      <c r="B69" s="30"/>
      <c r="C69" s="18"/>
      <c r="D69" s="18"/>
      <c r="E69" s="18"/>
      <c r="F69" s="18"/>
      <c r="G69" s="18"/>
      <c r="H69" s="19"/>
      <c r="I69" s="18"/>
      <c r="J69" s="31"/>
    </row>
    <row r="70" ht="18" customHeight="1" spans="1:14">
      <c r="A70" s="30"/>
      <c r="B70" s="30"/>
      <c r="C70" s="18"/>
      <c r="D70" s="18"/>
      <c r="E70" s="18"/>
      <c r="F70" s="18"/>
      <c r="G70" s="18"/>
      <c r="H70" s="19"/>
      <c r="I70" s="18"/>
      <c r="J70" s="31"/>
    </row>
    <row r="71" ht="18" customHeight="1" spans="1:14">
      <c r="A71" s="30"/>
      <c r="B71" s="30"/>
      <c r="C71" s="18"/>
      <c r="D71" s="18"/>
      <c r="E71" s="18"/>
      <c r="F71" s="18"/>
      <c r="G71" s="18"/>
      <c r="H71" s="19"/>
      <c r="I71" s="18"/>
      <c r="J71" s="31"/>
    </row>
    <row r="72" ht="18" customHeight="1" spans="1:14">
      <c r="A72" s="30"/>
      <c r="B72" s="30"/>
      <c r="C72" s="18"/>
      <c r="D72" s="18"/>
      <c r="E72" s="18"/>
      <c r="F72" s="18"/>
      <c r="G72" s="18"/>
      <c r="H72" s="19"/>
      <c r="I72" s="18"/>
      <c r="J72" s="31"/>
    </row>
    <row r="73" ht="18" customHeight="1" spans="1:14">
      <c r="A73" s="30"/>
      <c r="B73" s="30"/>
      <c r="C73" s="18"/>
      <c r="D73" s="18"/>
      <c r="E73" s="18"/>
      <c r="F73" s="18"/>
      <c r="G73" s="18"/>
      <c r="H73" s="19"/>
      <c r="I73" s="18"/>
      <c r="J73" s="31"/>
    </row>
    <row r="74" ht="18" customHeight="1" spans="1:14">
      <c r="A74" s="30"/>
      <c r="B74" s="30"/>
      <c r="C74" s="18"/>
      <c r="D74" s="18"/>
      <c r="E74" s="18"/>
      <c r="F74" s="18"/>
      <c r="G74" s="18"/>
      <c r="H74" s="19"/>
      <c r="I74" s="18"/>
      <c r="J74" s="31"/>
    </row>
    <row r="75" ht="18" customHeight="1" spans="1:14">
      <c r="A75" s="30"/>
      <c r="B75" s="30"/>
      <c r="C75" s="18"/>
      <c r="D75" s="18"/>
      <c r="E75" s="18"/>
      <c r="F75" s="18"/>
      <c r="G75" s="18"/>
      <c r="H75" s="19"/>
      <c r="I75" s="18"/>
      <c r="J75" s="31"/>
    </row>
    <row r="76" ht="18" customHeight="1" spans="1:14">
      <c r="A76" s="30"/>
      <c r="B76" s="30"/>
      <c r="C76" s="18"/>
      <c r="D76" s="18"/>
      <c r="E76" s="18"/>
      <c r="F76" s="18"/>
      <c r="G76" s="18"/>
      <c r="H76" s="19"/>
      <c r="I76" s="18"/>
      <c r="J76" s="31"/>
      <c r="N76" s="40"/>
    </row>
    <row r="77" ht="18" customHeight="1" spans="1:14">
      <c r="A77" s="30"/>
      <c r="B77" s="30"/>
      <c r="C77" s="18"/>
      <c r="D77" s="18"/>
      <c r="E77" s="18"/>
      <c r="F77" s="18"/>
      <c r="G77" s="18"/>
      <c r="H77" s="19"/>
      <c r="I77" s="18"/>
      <c r="J77" s="31"/>
    </row>
    <row r="78" ht="18" customHeight="1" spans="1:14">
      <c r="A78" s="30"/>
      <c r="B78" s="30"/>
      <c r="C78" s="18"/>
      <c r="D78" s="18"/>
      <c r="E78" s="18"/>
      <c r="F78" s="18"/>
      <c r="G78" s="18"/>
      <c r="H78" s="19"/>
      <c r="I78" s="18"/>
      <c r="J78" s="31"/>
    </row>
    <row r="79" ht="18" customHeight="1" spans="1:14">
      <c r="A79" s="30"/>
      <c r="B79" s="30"/>
      <c r="C79" s="18"/>
      <c r="D79" s="18"/>
      <c r="E79" s="18"/>
      <c r="F79" s="18"/>
      <c r="G79" s="18"/>
      <c r="H79" s="19"/>
      <c r="I79" s="18"/>
      <c r="J79" s="31"/>
    </row>
    <row r="80" ht="18" customHeight="1" spans="1:14">
      <c r="A80" s="30"/>
      <c r="B80" s="30"/>
      <c r="C80" s="18"/>
      <c r="D80" s="18"/>
      <c r="E80" s="18"/>
      <c r="F80" s="18"/>
      <c r="G80" s="18"/>
      <c r="H80" s="19"/>
      <c r="I80" s="18"/>
      <c r="J80" s="31"/>
    </row>
    <row r="81" ht="18" customHeight="1" spans="1:10">
      <c r="A81" s="30"/>
      <c r="B81" s="30"/>
      <c r="C81" s="18"/>
      <c r="D81" s="18"/>
      <c r="E81" s="18"/>
      <c r="F81" s="18"/>
      <c r="G81" s="18"/>
      <c r="H81" s="19"/>
      <c r="I81" s="18"/>
      <c r="J81" s="31"/>
    </row>
    <row r="82" ht="18" customHeight="1" spans="1:10">
      <c r="A82" s="32" t="s">
        <v>38</v>
      </c>
      <c r="B82" s="33"/>
      <c r="C82" s="33"/>
      <c r="D82" s="33"/>
      <c r="E82" s="33"/>
      <c r="F82" s="33"/>
      <c r="G82" s="33"/>
      <c r="H82" s="34">
        <f>SUM(J46:J49)</f>
        <v>0</v>
      </c>
      <c r="I82" s="34"/>
      <c r="J82" s="35"/>
    </row>
  </sheetData>
  <sheetProtection algorithmName="SHA-512" hashValue="+eoNGK5i9N9RFxJOIaixBjtFxMS/+NxstnkptNcnAKvPwlBlfTEqJGFdMwVqaIHTxNFhCuH5Mt/TzCgPSNlwkw==" saltValue="q7V0+4kcKNdCgRE+v9gJxQ==" spinCount="100000" sheet="1" selectLockedCells="1" objects="1"/>
  <mergeCells count="160">
    <mergeCell ref="A1:J1"/>
    <mergeCell ref="A2:H2"/>
    <mergeCell ref="I2:J2"/>
    <mergeCell ref="A3:J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G41"/>
    <mergeCell ref="H41:I41"/>
    <mergeCell ref="A42:J42"/>
    <mergeCell ref="A43:H43"/>
    <mergeCell ref="I43:J43"/>
    <mergeCell ref="A44:J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G82"/>
    <mergeCell ref="H82:I82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投标报价汇总表</vt:lpstr>
      <vt:lpstr>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 Title</dc:title>
  <dc:subject>None</dc:subject>
  <dc:creator>Windows 9x/NT/2000/XP User</dc:creator>
  <cp:keywords>llPDFLib</cp:keywords>
  <cp:lastModifiedBy>刘铃</cp:lastModifiedBy>
  <dcterms:created xsi:type="dcterms:W3CDTF">2026-08-07T14:56:00Z</dcterms:created>
  <dcterms:modified xsi:type="dcterms:W3CDTF">2026-09-07T06:26:20Z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2026-09-02T07:17:18Z</vt:filetime>
  </property>
  <property fmtid="{D5CDD505-2E9C-101B-9397-08002B2CF9AE}" pid="4" name="ICV">
    <vt:lpwstr>B895AF07F44546108024CC3BBDC4E581_12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