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<sst xmlns="http://schemas.openxmlformats.org/spreadsheetml/2006/main" count="23" uniqueCount="19">
  <si>
    <t>序号</t>
  </si>
  <si>
    <t>设备
名称</t>
  </si>
  <si>
    <t>技术要求</t>
  </si>
  <si>
    <t>单位</t>
  </si>
  <si>
    <t>数量</t>
  </si>
  <si>
    <t>单价（万元）</t>
  </si>
  <si>
    <t>合计</t>
  </si>
  <si>
    <t>无人机定制机场</t>
  </si>
  <si>
    <r>
      <t>1.总体要求：
（1）投标人提供的无人机定制机场需实现无人机全流程自动化作业，支持基于航线规划的自主巡检，具备无人机自主起降、存放、自动充/换电、任务上载、数据下载、数据分析、远程通信等核心功能。
（2）适配要求：严格适配管控平台已部署的大疆M350无人机，确保无人机与机场全流程自动化协同工作，无兼容性故障。
（3）部署要求：支持模块化拆分运输，可在野外复杂环境下便捷部署，满足户外长期稳定运行需求。</t>
    </r>
    <r>
      <rPr>
        <sz val="10"/>
        <color theme="1"/>
        <rFont val="宋体"/>
        <charset val="134"/>
        <scheme val="minor"/>
      </rPr>
      <t xml:space="preserve">
2.核心技术参数要求
（1）尺寸与重量：收起状态下，机身占地面积≤1.5m×1.5m，高度≤1.5m；整机重量≤300kg。
▲（2）防护等级：整体防护等级≥IP54；舱门关闭后防护等级≥IP55；舱门打开后内部元器件防护等级≥IP54；具备防暴雨、防沙尘、防盐雾、耐盐碱腐蚀能力。
▲（3）工作温度：-20℃-50℃，低温环境下具备舱内预热功能，高温环境下启动强制散热，舱内温度控制在40℃以内。
▲（4）工作湿度：&lt;95%RH（无冷凝），可适应相对湿度0-100%（含凝露）环境。
（5）抗风能力：机身采用加强型固定结构，配备防风锚定装置，机场抗风等级≥7级；无人机降落抗风等级≥6级，起降平台具备风场自适应调整功能。
（6）开门方式：自动开门，开合过程平稳、可靠，不影响无人机起降。
（7）额定功率：满足机场各系统同时运行的功率需求。
（8）信号范围：最大有效信号范围≥</t>
    </r>
    <r>
      <rPr>
        <sz val="10"/>
        <color rgb="FFFF0000"/>
        <rFont val="宋体"/>
        <charset val="134"/>
        <scheme val="minor"/>
      </rPr>
      <t>7</t>
    </r>
    <r>
      <rPr>
        <sz val="10"/>
        <color theme="1"/>
        <rFont val="宋体"/>
        <charset val="134"/>
        <scheme val="minor"/>
      </rPr>
      <t>km（无遮挡），保障无人机远程通信与控制稳定性。
▲（9）降落定位：采用RTK+视觉识别双定位方式，GPS/RTK模式下降落精度≤±10cm，无GPS信号时支持视觉辅助定位降落，降落成功率≥99.5%。
（10）充电性能：具备电池快充功能，快充时间≤35min；支持单块电池充满时间≤45min，具备多电池轮换充电功能，充电效率≥90%，</t>
    </r>
    <r>
      <rPr>
        <sz val="10"/>
        <color rgb="FFFF0000"/>
        <rFont val="宋体"/>
        <charset val="134"/>
        <scheme val="minor"/>
      </rPr>
      <t>支持自动换电。</t>
    </r>
    <r>
      <rPr>
        <sz val="10"/>
        <color theme="1"/>
        <rFont val="宋体"/>
        <charset val="134"/>
        <scheme val="minor"/>
      </rPr>
      <t xml:space="preserve">
3.系统功能要求
（1）机械结构系统
核心组件：需包含垂直升降台、自动开关仓、飞机推位杆，各组件动作精准、响应迅速，无卡滞现象。
固定结构：机场底部需设置不少于4个与混凝土预埋件的连接结构，连接强度满足防风抗震要求；结构件导体之间相互连接，并设置可靠接地。
电气布局：强电、弱电需分层布置或隔离，并进行可靠接地，避免电磁干扰。
收纳功能：可在确认飞行器降落到平台有效位置后，自动捕获飞行器、识别/修正其姿态，并自动折合飞行器桨叶，将飞行器收纳入封闭舱体，保障飞行器物理安全。
（2）充电与供电系统
充放电管理：配备稳定、安全、智能的充放电管理系统，具备过充、过温、过流保护功能。
供电模式：支持AC 220V市电输入、太阳能供电、备用发电机供电等多模式供电方式。
UPS电源：配备电源稳压系统，在机场系统断电时，能够支持完成一次完整的无人机降落流程。
（3）温控与环境监测系统
温控功能：配备温湿度自动调节系统，可将机场内部温度稳定控制在40℃以内，满足飞行器及电池存储条件。
环境监测模块：配置气象、通信、监控模块；调用任务前可通过气象传感器、监控摄像获取实时气象数据，判断环境是否符合任务要求；起飞至返航降落期间，若风速、光照等条件不满足飞行器运用要求，不得执行飞行任务。
（4）通信与定位系统
通信模块：集成数传、图传模块，配备4G/5G双模通信及WiFi6及卫星通讯模块；支持公网、专网双链路切换，数据传输速率≥100Mbps；偏远无公网区域配卫星通信模块实现数据回传。
定位异常处置：当风速、光照等突发状况导致无法满足准确定位条件时，需自动关闭自动机场，并指令无人机降落在备降区域，待条件满足后再指令无人机起飞并降落至机场升降平台。
（5）数据与智能管理系统
数据传输与存储：无人机可上传飞行任务期间存储的图像数据至自动机场；机场需在通信网络空闲时将数据转发转储到系统应用服务器；支持将业务数据、机场数据、无人机关键飞行参数、巡检实时图像等数据传输至联防平台。
远程控制：可接收服务器端下发的指令，并与无人机保持实时通信，传输实时图像及飞行器遥测信息（包括但不限于飞行器位置、剩余电池电量、工作温度、卫星数量、RTK信号信息、飞行高度等）。
智能管理：配备控制终端，支持本地/远程双重控制，可实现任务规划、设备状态监控、故障报警、数据导出等功能；搭载智能诊断系统，可自动检测设备故障并推送告警信息。
配套设备管控：支持对无人机配套设备（探照灯、喊话器等）进行统一管理。
（6）安防系统
物理防护：户外放置的机场需设置防护围栏，围栏高度≥1.8m，采用防攀爬材质，围栏间距≤10cm，配备红外报警装置。
监控设备：舱内配备分辨率不低于1080P的监控相机；机场入口、设备舱内各安装1台高清红外摄像头，摄像头分辨率≥4K，具备夜视功能（夜视距离≥50m）；支持视频实时回传及滚动存储，存储容量≥1TB，存储时长≥30天。
4.机场建设要求
要充分考虑边境地形，无人机机场设置管桩基础和钢架构平台，平台四周需采用钢制护栏，护栏与机场外壁预留100cm空间，平台到地面设置带扶手步梯。
（1）地基：采用钢筋混凝土结构，厚度≥20cm，承载力≥500kg/㎡，表面平整度误差≤3mm/m；具备≥3°的排水坡度，防止积水。
（2）照明：配备防爆LED照明灯，起降平台区域光照强度≥300lux；支持光感自动控制，夜间续航≥10小时。
（3）供电线路：采用铠装电缆，埋地深度≥80cm；配备防雷接地装置，接地电阻≤4Ω；供电稳定性符合GB 50052-2019标准。
</t>
    </r>
    <r>
      <rPr>
        <sz val="10"/>
        <color theme="4"/>
        <rFont val="宋体"/>
        <charset val="134"/>
        <scheme val="minor"/>
      </rPr>
      <t xml:space="preserve">5、通用技术要求
（1）数据接口：所有设备需支持标准以太网接口、RS485接口、USB接口，支持JSON/XML数据格式，可与现有巡防管理平台无缝对接，实现数据实时共享、设备统一调度。
（2）设备平均无故障工作时间（MTBF）≥2000小时，具备故障自诊断和自动恢复功能，关键部件（如电池、通信模块）具备冗余备份。无人巡防设备除应满足本技术要求之外，投标方还应提供该产品出厂检测报告。无人巡防设备数据采集及传输网络应满足安全防护要求，确保数据传输安全性。
（3）设备结构设计便于拆卸和维护，关键部件可快速更换，提供详细的维护手册和维修工具，易损件清单需单独列明。
（4）支持多设备协同作业，无人机、无人车可实现路径协同、数据互补，机场可作为无人车的临时停靠和补给点。
</t>
    </r>
    <r>
      <rPr>
        <sz val="10"/>
        <color rgb="FFFF0000"/>
        <rFont val="宋体"/>
        <charset val="134"/>
        <scheme val="minor"/>
      </rPr>
      <t>备注：“</t>
    </r>
    <r>
      <rPr>
        <sz val="10"/>
        <color rgb="FFFF0000"/>
        <rFont val="宋体"/>
        <charset val="134"/>
      </rPr>
      <t>▲</t>
    </r>
    <r>
      <rPr>
        <sz val="10"/>
        <color rgb="FFFF0000"/>
        <rFont val="宋体"/>
        <charset val="134"/>
        <scheme val="minor"/>
      </rPr>
      <t>”参数为重要参数，需提供检测报告或产品手册或技术白皮书等佐证文件证明该项技术指标。</t>
    </r>
  </si>
  <si>
    <t>套</t>
  </si>
  <si>
    <t>系留无人机</t>
  </si>
  <si>
    <r>
      <t xml:space="preserve">1.总体要求
（1）投标人提供的系留无人机需具备长时间持续作业能力，可实现高空照明、高清监测、数据传输等核心功能，支持快速部署与远程操控，满足户外复杂环境下的全天候作业需求。
（2）采用便携箱式部署方式，部署时间≤3分钟，支持单人或双人快速搬运与架设。
（3）需与配套户外大功率移动电源无缝适配，保障供电稳定性与持续性。
2.核心技术参数
</t>
    </r>
    <r>
      <rPr>
        <sz val="10"/>
        <color theme="1"/>
        <rFont val="东文宋体"/>
        <charset val="134"/>
      </rPr>
      <t>▲</t>
    </r>
    <r>
      <rPr>
        <sz val="10"/>
        <color theme="1"/>
        <rFont val="宋体"/>
        <charset val="134"/>
        <scheme val="minor"/>
      </rPr>
      <t xml:space="preserve">（1）飞行性能
留空时间：系留供电模式下留空时间≥24小时；
最大系留飞行高度≥100米；
抗风等级≥6级；
定位精度：厘米级（RTK+系留锚点固定）。
（2）整机重量
最大起飞重量15kg-50kg，有效任务载荷3kg-20kg；整机重量20kg-60kg（含无人机本机、照明设备及系留一体箱等）。
（3）系留系统参数 
线缆规格：线缆长度≥100米，抗拉强度≥200kg，采用高强度轻质复合缆，直径3-8mm，集成供电铜导线和光纤通信线。
收放线机构：具备自动同步收放线功能，可根据无人机高度和位置自动调节缆线张力，确保缆线适度紧绷且不影响无人机姿态，具备防缠绕、防打结设计。
（4）环境适应性
工作温度：-20℃—50℃；
防护等级：机身防护等级≥IP43；核心部件（电机、飞控、电池）具备防水、防尘、防沙保护，线缆接头采用密封设计。
（5）通信与操控
载荷兼容性：通信带宽≥1Gbps，具备标准载荷接口（云台接口、电源接口、数据接口），可搭载光电吊舱（EO/IR）、通信基站（4G/5G、Mesh）、探照灯等；支持搭载高清可见光相机（分辨率≥4K）、红外热像仪、音频采集模块等设备，提供安装位置与通信接口。
操控距离：支持远程操控，控制距离≥1km；采用地面站有线/无线备份控制，无线备份时操作半径≥1km；
图传功能：配备高清图传模块，可实时回传照明区域实时监测画面。高清视频、控制信号、传感器数据等数据传输零延迟、抗干扰。
电源输入：输入电压AC220V±10%，10A，50/60HZ，可支持发电机、新能源电车外放电等多种驱动电源。
（6）照明性能
</t>
    </r>
    <r>
      <rPr>
        <sz val="10"/>
        <color theme="1"/>
        <rFont val="东文宋体"/>
        <charset val="134"/>
      </rPr>
      <t>▲</t>
    </r>
    <r>
      <rPr>
        <sz val="10"/>
        <color theme="1"/>
        <rFont val="宋体"/>
        <charset val="134"/>
        <scheme val="minor"/>
      </rPr>
      <t xml:space="preserve">中心照度：悬停高度50m时，地面中心照度≥2000lx；悬停30m时≥5000lx，满足清晰视距观察、监控摄像补光需求。
有效照明半径：≥30m（50m 悬停），照明区域均匀无明显暗区，边缘照度≥300lx（满足基础识别要求），支持360°无死角照明，可调节光照角度与亮度。
照度均匀度：有效照明区域内照度均匀度≥1:4，避免中心过亮、边缘过暗，适配摄像画面无曝光/黑场。
结构强度：机体结构需能承受系留缆的持续拉力，并在强风下保持稳定悬停。
动力系统：电机和电调需具备高效率、高扭矩和良好的散热能力，可应对持续大功率工作。
飞控系统：配备专用系留飞控算法，能自动补偿缆线拉力、风扰等干扰，实现高精度定点悬停；具备断电保护功能，系留供电中断时可瞬间切换至机载电池并自主降落；具备定点悬停、航线飞行、一键返航功能。
控制功能：支持无线遥控(2.4G/5.8G)、地面站集成控制、有线备用控制；实现0-100%无级调光；支持通过无人机飞控或地面站无线遥控开关、调光，可与云台联动。
散热功能：配备主动散热系统（高速静音风扇为主，结合大面积散热鳍片、热管等），保证长时间全功率运行不降亮度、不损坏，确保LED结温在安全范围内。
可靠性：照明设备防护等级≥IP65；LED光源预期寿命（MTBF）≥30,000小时，有爆闪功能；设备总重量2kg-10kg；输入电压/功率为DC24V/48V/400V，功耗500W-5000W，与系留无人机电源系统匹配。
（7）安全与告警功能
冗余设计：动力、飞控、供电链路关键部件采用冗余设计。
故障处置：具备缆线张力异常保护、超飞区域限制、断缆保护、紧急降落等安全模式；系留供电中断时可自动切换至机载电池供电并自主降落。
异常告警：具备低电量、强风、通信中断、供电异常等情况自动报警功能。
</t>
    </r>
    <r>
      <rPr>
        <sz val="10"/>
        <color theme="4"/>
        <rFont val="宋体"/>
        <charset val="134"/>
        <scheme val="minor"/>
      </rPr>
      <t>3、通用技术要求
（1）数据接口：所有设备需支持标准以太网接口、RS485接口、USB接口，支持JSON/XML数据格式，可与现有巡防管理平台无缝对接，实现数据实时共享、设备统一调度。
（2）设备平均无故障工作时间（MTBF）≥2000小时，具备故障自诊断和自动恢复功能，关键部件（如电池、通信模块）具备冗余备份。无人巡防设备除应满足本技术要求之外，投标方还应提供该产品出厂检测报告。无人巡防设备数据采集及传输网络应满足安全防护要求，确保数据传输安全性。
（3）设备结构设计便于拆卸和维护，关键部件可快速更换，提供详细的维护手册和维修工具，易损件清单需单独列明。
（4）支持多设备协同作业，无人机、无人车可实现路径协同、数据互补，机场可作为无人车的临时停靠和补给点。
备注：“▲”参数为重要参数，需提供检测报告或产品手册或技术白皮书等佐证文件证明该项技术指标。</t>
    </r>
  </si>
  <si>
    <t>台</t>
  </si>
  <si>
    <t>户外大功率移动电源</t>
  </si>
  <si>
    <t>（1）为系留无人机及户外相关设备提供稳定、高效的移动供电支持，具备多模式充电、多类型端口输出能力，具备低电量、强风等异常情况自动报警功能。
（2）采用高安全性电池类型，具备完善的电池管理与多重安全保护功能，符合国家/国际相关安全标准。
（3）配备便捷搬运部件，适应户外复杂地形搬运，支持车载运输。单机重量≤50kg，具备剩余电量、输入/输出实时功率、各端口状态显示功能。
（4）电量与功率：额定容量≥15kWh；额定输出功率≥3000W；满电状态可独立为无人机供电≥8小时；
（5）输入与充电：充满时间≤8小时，具备快充/慢充切换功能。
（6）输出与端口规格：输出电压支持AC 220V/DC 48V，匹配无人机供电需求，配备≥2个国标五孔插座，配有USB、type-c、12V/2A以上车充口、DC5521端口等多型号输出端口。
（7）环境适应性：工作温度：-20℃—50℃；电源低温环境下具备电池预热功能，高温环境下具备过热保护；防护等级≥IP54（防尘防水溅）。
（8）安全保护功能
具备过充保护、过放保护、过流保护、短路保护、温度监控与保护、电芯均衡功能；使用汽车级/动力级电芯；待机功耗低（&lt;1W），避免长期存放自耗电过多。</t>
  </si>
  <si>
    <t>户外巡边无人车</t>
  </si>
  <si>
    <r>
      <t xml:space="preserve">1.总体要求
支持本地部署
（1）尺寸重量：长≤2.5m，宽≤1.5m，高≤1.5m，重量≤800kg，最大载荷≥300kg。
▲（2）行驶性能：最大行驶速度≥30km/h，平均越野速度≥15km/h，续航里程≥50km，爬坡能力≥30°，可跨越垂直障碍高度≥20cm，越沟宽度≥50cm。
（3）驱动方式：四轮/六轮独立驱动，支持差速锁，具备原地转向功能。
（4）驾驶模式：同时具备中心转向和阿克曼转向，具备自主驾驶、遥控驾驶、远程驾驶。
2.环境适应性
（1）温度适应：工作温度-20℃—50℃，低温环境下具备电池预热和座舱保温功能，高温环境下具备强制散热功能。
▲（2）抗风防水：车身防护等级≥IP55，涉水深度≥15cm；具备防沙能力，可在沙尘环境下正常工作。
地形适应：可适应草地、砂石路、泥泞路、冰雪路等复杂地形，配备胎压自动调节系统，根据地形自动调整胎压。
3.核心功能与性能
（1）导航定位：集成GPS/北斗多模定位，定位精度≤±1m，支持无卫星信号环境下惯性导航。
（2）自主巡防：支持自主建图，预设航线自主行驶、定点巡逻、边界巡防功能，具备自动避障、自动绕障、自主返航能力。
（3）感知系统：配备360°高清摄像头（分辨率≥4K），支持镜头36倍光学变倍、自动聚焦，最大可见光监控距离≥2km，红外热像仪（夜间探测距离≥1km）、激光雷达（探测距离≥800m），可实现昼夜全天候巡防。SDE数字图像增强技术，支持255级热像图像增强调节。
（4）通信与控制：支持4G/5G/WiFi6通信，可实现本地遥控和远程控制，具备断点续连功能；配备工业级触摸屏，支持本地任务编辑和设备状态监控。
（5）供电与安全：采用聚合物锂电池，快速充电时间≤300分钟，具备过充、过放、过流、短路、过温保护；配备紧急制动按钮，支持远程紧急停机，具备防翻车保护装置。支持自动充电，配置充电所需设备。
（6）远程控制设备：内存≥4G，存储32G（可扩展硬盘/TF卡），10.1寸屏幕以上，配套霍尔摇杆，急停按键等。
（7）控制平台功能：配置服务器，可实现车端全景视频回传、地图中车辆定位信息显示、车辆状态信息显示（包括各传感器工作状态、电池状态、轮胎气压状态、无人车位置信息以及任务信息等）、超视距远程遥控与语音播报、巡逻报告生成等功能。在样本数据集支持下，通过训练、建模可实现支持入侵人员、车辆、钢丝网破损、道路塌陷识别。
</t>
    </r>
    <r>
      <rPr>
        <sz val="10"/>
        <color theme="4"/>
        <rFont val="宋体"/>
        <charset val="134"/>
        <scheme val="minor"/>
      </rPr>
      <t>4、通用技术要求
（1）数据接口：所有设备需支持标准以太网接口、RS485接口、USB接口，支持JSON/XML数据格式，可与现有巡防管理平台无缝对接，实现数据实时共享、设备统一调度。
（2）设备平均无故障工作时间（MTBF）≥2000小时，具备故障自诊断和自动恢复功能，关键部件（如电池、通信模块）具备冗余备份。无人巡防设备除应满足本技术要求之外，投标方还应提供该产品出厂检测报告。无人巡防设备数据采集及传输网络应满足安全防护要求，确保数据传输安全性。
（3）设备结构设计便于拆卸和维护，关键部件可快速更换，提供详细的维护手册和维修工具，易损件清单需单独列明。
（4）支持多设备协同作业，无人机、无人车可实现路径协同、数据互补，机场可作为无人车的临时停靠和补给点。
备注：“▲”参数为重要参数，需提供检测报告或产品手册或技术白皮书等佐证文件证明该项技术指标。</t>
    </r>
  </si>
  <si>
    <t>控制平台软件系统</t>
  </si>
  <si>
    <r>
      <rPr>
        <b/>
        <sz val="10"/>
        <color rgb="FFFF0000"/>
        <rFont val="宋体"/>
        <charset val="134"/>
        <scheme val="minor"/>
      </rPr>
      <t>一、总体技术要求</t>
    </r>
    <r>
      <rPr>
        <sz val="10"/>
        <color rgb="FFFF0000"/>
        <rFont val="宋体"/>
        <charset val="134"/>
        <scheme val="minor"/>
      </rPr>
      <t xml:space="preserve">
（一）架构要求：采用B/S架构，支持主流浏览器访问，提供统一、友好的操作界面，用户无需安装额外客户端软件即可便捷访问。平台架构采用模块化设计，支持功能模块灵活增减及与其他业务平台的对接扩展。
（二）国产化要求：平台软件需集成接入无人机机巢系统、无人车系统，实现多类无人设备的统一管控。平台所有服务器、操作系统、数据库、中间件、关键软件组件等必须采用安全可靠的国产化产品。
（三）部署模式：支持本地化部署，所有数据存储与处理均在招标方指定机房内完成。投标方需提供服务器、存储设备及网络设备的国产化配置方案建议，并负责全部软硬件的安装、部署、联调至系统稳定运行。
（四）兼容性与扩展性
1.与现有管控平台系统完成对接，统一页面风格、操作逻辑，保障操作体验一致性；支持PC端、国产化平板等多终端访问，界面自动适配。
2.适配不同厂商的国产化无人机（巢）、无人车系统，提供标准接入接口；具备未来接入其他智能设备的能力，可通过接口适配新增设备类型及数据采集项。
3.兼容主流国产化操作系统、国产化数据库及国产化浏览器。
（五）核心目标：实现无人巡防设备（定制机场/无人机/无人车）管理、任务规划与协同控制，支持多路径规划、多任务管控、多设备实时状态监测与数据回传；通过无人设备搭载光电传感器，以自主巡检为主、手动巡检为辅开展边境重点区域巡检，具备人车等目标空地识别、协同跟踪功能，为空地无人设备智能巡防提供支撑。</t>
    </r>
    <r>
      <rPr>
        <sz val="10"/>
        <rFont val="宋体"/>
        <charset val="134"/>
        <scheme val="minor"/>
      </rPr>
      <t xml:space="preserve">
</t>
    </r>
    <r>
      <rPr>
        <b/>
        <sz val="10"/>
        <rFont val="宋体"/>
        <charset val="134"/>
        <scheme val="minor"/>
      </rPr>
      <t>二、核心功能技术要求</t>
    </r>
    <r>
      <rPr>
        <sz val="10"/>
        <rFont val="宋体"/>
        <charset val="134"/>
        <scheme val="minor"/>
      </rPr>
      <t xml:space="preserve">
</t>
    </r>
    <r>
      <rPr>
        <b/>
        <sz val="10"/>
        <color rgb="FFFF0000"/>
        <rFont val="宋体"/>
        <charset val="134"/>
        <scheme val="minor"/>
      </rPr>
      <t>（一）首页功能</t>
    </r>
    <r>
      <rPr>
        <sz val="10"/>
        <color rgb="FFFF0000"/>
        <rFont val="宋体"/>
        <charset val="134"/>
        <scheme val="minor"/>
      </rPr>
      <t xml:space="preserve">
1.数据总览展示：系统默认首页需提供站点分布、巡检信息、任务数据等核心信息的统计总览，直观呈现日均任务次数、日最大任务次数、照片总数、视频总数等关键指标，支持按时间维度（今日、本月、自定义时间段）筛选查询。
2.站点与地图管理：展示所有可见站点的无人机实时状态，支持地图放大、定位功能，可精准定位至站点中心点位置；提供资源图层切换功能，支持加载正射影像、卫星影像等影像资源，倾斜三维模型、点云模型等模型资源，以及高程地形资源。
3.核心功能入口：集成站点列表、任务管理、数据采集、地图展示等功能界面入口，实现一站式操作导航。</t>
    </r>
    <r>
      <rPr>
        <sz val="10"/>
        <rFont val="宋体"/>
        <charset val="134"/>
        <scheme val="minor"/>
      </rPr>
      <t xml:space="preserve">
</t>
    </r>
    <r>
      <rPr>
        <b/>
        <sz val="10"/>
        <rFont val="宋体"/>
        <charset val="134"/>
        <scheme val="minor"/>
      </rPr>
      <t>（二）无人设备集成接入与管理</t>
    </r>
    <r>
      <rPr>
        <sz val="10"/>
        <rFont val="宋体"/>
        <charset val="134"/>
        <scheme val="minor"/>
      </rPr>
      <t xml:space="preserve">
1.接入范围
（1）无人机机巢系统：支持主流国产化无人机机巢无缝接入，实现无人机自动起降、充电、数据传输的远程管控；在建模范围内实时显示飞行范围、剩余航程及可达区域。
（2）无人车系统：支持国产化无人车系统集成接入，实现远程调度、状态监控及任务下发；在建模范围内实时监测剩余电量、行驶里程及可行驶范围。
2.设备管理
（1）机巢管理：含基本信息（编号、型号、位置等）管理；实时监控舱门、升降平台等设备状态及机库温湿度、外部气象（风速、降雨等）参数，支持远程操控及环境安全预警；集成安防功能，实现非法入侵等事件实时告警与预设处置；定期执行功能自检与故障预警。
（2）无人机管理：含基本信息（序列号、型号等）管理；实时显示在线/离线、飞行状态等信息；监控电池循环次数等全寿命数据，记录维修保养信息并提供维护提示。
（3）无人车管理：含基本台账信息（型号、配置等）管理；监控底盘、车体等部件全寿命状态，记录维修保养信息并提供维护提示。
3.一键调度功能。支持单台或多台无人设备同时启动并执行预设巡检任务，调度响应时间≤3秒；可快速选择设备、调取预设任务模型，一键下发指令启动巡检。
</t>
    </r>
    <r>
      <rPr>
        <b/>
        <sz val="10"/>
        <rFont val="宋体"/>
        <charset val="134"/>
        <scheme val="minor"/>
      </rPr>
      <t>（三）巡检路径规划与管理</t>
    </r>
    <r>
      <rPr>
        <sz val="10"/>
        <rFont val="宋体"/>
        <charset val="134"/>
        <scheme val="minor"/>
      </rPr>
      <t xml:space="preserve">
计划类型设置：支持根据巡视目标和需求，灵活设置定期执行、周期执行、间隔执行等多种巡视方式和计划类型。
1.路径建模。支持基于GIS地图（集成高精度国产地图API）的可视化建模，可导入地形、设施等基础数据，生成精准的三维或二维巡检路径模型。在无人机飞行半径≥8公里范围内、无人车最大行驶里程≥50公里范围内，标注巡检点位、重点区域及禁飞/禁行区；支持巡防区域地理信息建模，为路径规划提供支撑。
2.规划能力
</t>
    </r>
    <r>
      <rPr>
        <sz val="10"/>
        <color rgb="FFFF0000"/>
        <rFont val="宋体"/>
        <charset val="134"/>
        <scheme val="minor"/>
      </rPr>
      <t>（1）方案管理：支持巡检方案的新增、查询、删除操作，可指定单台或多台无人机执行单条或多条航线任务，明确任务执行时间及资源分配规则。</t>
    </r>
    <r>
      <rPr>
        <sz val="10"/>
        <rFont val="宋体"/>
        <charset val="134"/>
        <scheme val="minor"/>
      </rPr>
      <t xml:space="preserve">
（2）多平台协同：支持无人机、无人车单设备及多设备协同路径规划，无人机可实现多机多任务航线规划。
（3）多模式规划：支持按区域、任务类型（日常/机动/应急巡检等）规划；无人机可设置可设置飞行高度、速度、航点动作（悬停、拍照）、云台角度、重叠率等参数，查看、编辑航线参数；支持一键起飞、自主起飞、巡检、降落；支持航线分类存储与模板复用。
（4）合规与安全：内置电子围栏（禁飞/限高区）实现空域合规管理；对航线与障碍物距离、续航匹配度等进行安全校验；支持多条路径批量导入导出，兼容SHP、KML等主流GIS格式。
</t>
    </r>
    <r>
      <rPr>
        <sz val="10"/>
        <color rgb="FFFF0000"/>
        <rFont val="宋体"/>
        <charset val="134"/>
        <scheme val="minor"/>
      </rPr>
      <t>（5）任务管理：系统可根据预设巡检计划自动触发任务执行，实时跟踪记录任务执行状态（待执行、进行中、已完成、已过期等），展示巡视进度、航线信息、巡视结论（正常、告警、失败数量）等。
（6）任务日历：提供日历、月历、年历三种直观视图，支持按站点、巡检方式、任务状态筛选查询，方便用户查看和管理巡检计划，掌握任务进度。
（7）巡检报告：任务完成后自动生成巡检报告，支持预览、下载、重新生成功能；报告需包含站点基础信息、飞行记录、问题类型、问题图片等详细内容，支持Excel、Word、PDF三种格式导出；实时记录巡检执行时间、人员、路线等信息，同步存储航拍照片和视频供查阅。</t>
    </r>
    <r>
      <rPr>
        <sz val="10"/>
        <rFont val="宋体"/>
        <charset val="134"/>
        <scheme val="minor"/>
      </rPr>
      <t xml:space="preserve">
3.路径优化。具备自动优化算法，可根据设备状态、天气、路况等参数调整路径；支持手动调整节点并实时同步至设备，充分考虑无人机8公里半径、无人车50公里里程的性能约束。
4.载荷管理。支持无人机/无人车配套载荷（传感器、探照灯、喊话器）的统一管理和控制。集中部署、满足控制距离的情况下，可控制无人机、无人车进行目标接力跟踪，如A无人机发现目标，可控制B无人机、C无人机以及无人车进行目标接力跟踪；可规划控制无人机、无人车对目标进行区域协同围堵。
</t>
    </r>
    <r>
      <rPr>
        <b/>
        <sz val="10"/>
        <rFont val="宋体"/>
        <charset val="134"/>
        <scheme val="minor"/>
      </rPr>
      <t>（四）数据采集与回传</t>
    </r>
    <r>
      <rPr>
        <sz val="10"/>
        <rFont val="宋体"/>
        <charset val="134"/>
        <scheme val="minor"/>
      </rPr>
      <t xml:space="preserve">
1.数据采集范围
（1）设备信息：实时采集无人机、无人车的型号、运行状态、电量/油量、定位（经纬度等）、飞行/行驶参数等核心信息，数据更新频率≤1秒。
（2）监控数据：集成摄像头、传感器等设备，回传视频（1080P及以上分辨率，帧率≥25帧/秒）、图像（清晰度≥1200万像素）及环境参数（温度、湿度等）；视频数据支持就地存储不少于30天，预警事件不少于90天，支持视频下载。
2.智能识别功能
（1）集成智能人车识别算法，人员识别准确率≥95%，车辆识别准确率≥98%，可识别车辆类型及车牌。
（2）具备人员、车辆、动物等边境巡防目标的空地识别、协同跟踪功能。可选支持烟火识别、异常入侵、基础设施损坏识别等功能。识别结果与监控数据、地理位置绑定，生成结构化事件上报。
（3）可控制无人机根据目标情况悬停、巡航、绕飞；在目标机动的情况下，可控制无人机、无人车在保证安全的情况下，随目标改变巡防路径，进行目标敏捷跟踪。
3.传输要求。所有数据传输采用国密算法（SM2/SM3/SM4）端到端加密，配置远端加密传输设备；视频数据接入遵循GB28281及ONVIF标准，支持RTSP/RTMP协议推流至平台及联防联控平台。
</t>
    </r>
    <r>
      <rPr>
        <b/>
        <sz val="10"/>
        <rFont val="宋体"/>
        <charset val="134"/>
        <scheme val="minor"/>
      </rPr>
      <t>（五）任务管理</t>
    </r>
    <r>
      <rPr>
        <sz val="10"/>
        <rFont val="宋体"/>
        <charset val="134"/>
        <scheme val="minor"/>
      </rPr>
      <t xml:space="preserve">
1.任务编排与下发
（1）支持自定义任务（定时/临时/重点区域巡检等），可组合巡防路径、设备、执行时间等要素；支持计划任务（定时、周期）与临时任务下发，具备任务队列及优先级管理能力，任务下发成功率≥99%。
（2）巡检业务类型主要分为日常巡检、应急巡检。其中，日常巡检指例行性、固定航线的边境巡检；应急巡检指根据任务需要开展的临时、应急巡检。
2.任务执行与监控。实时显示任务全生命周期状态（待执行/准备中/执行中/已完成）、进度、设备轨迹及覆盖率；支持中途干预（暂停、返航、改路径等）；自动生成任务报告，包含路径、时间、发现事件等信息。
3.异常处理。发现设备故障、人员、车辆闯入等异常时，立即声光报警并推送信息至管理人员终端；支持一键调度设备对异常区域重点复核。
</t>
    </r>
    <r>
      <rPr>
        <b/>
        <sz val="10"/>
        <rFont val="宋体"/>
        <charset val="134"/>
        <scheme val="minor"/>
      </rPr>
      <t>（六）实时控制与协同</t>
    </r>
    <r>
      <rPr>
        <sz val="10"/>
        <rFont val="宋体"/>
        <charset val="134"/>
        <scheme val="minor"/>
      </rPr>
      <t xml:space="preserve">
1.实时控制
（1）状态监控：实时显示无人设备位置、速度、电量、通信及传感器状态，接收并显示可见光/红外传感器实时图像。
（2）远程操控：提供自主操控界面，支持起飞、降落等手动控制，接口响应时间≤200ms；支持应急情况下一键接管控制权，远程下发返航、悬停等指令。
（3）载荷管理：统一管理和控制无人机/无人车配套载荷（传感器、探照灯等）。
2.协同控制
（1）多设备调度：支持多机+无人车统一调度与空地协同控制，可发布任务至多个机巢及无人车。
（2）目标协同：实现目标接力跟踪（如多设备接续跟踪）及区域协同围堵；具备敏捷跟踪能力，可控制设备随目标调整路径并实现悬停、绕飞等动作。
（</t>
    </r>
    <r>
      <rPr>
        <b/>
        <sz val="10"/>
        <rFont val="宋体"/>
        <charset val="134"/>
        <scheme val="minor"/>
      </rPr>
      <t>七）综合展示与态势生成</t>
    </r>
    <r>
      <rPr>
        <sz val="10"/>
        <rFont val="宋体"/>
        <charset val="134"/>
        <scheme val="minor"/>
      </rPr>
      <t xml:space="preserve">
1.统一门户。提供统一门户界面，集成展示设备状态、任务情况、报警信息等，与现有管控平台风格一致。
2.态势展示。实现全局态势“一张图”，叠加地理信息、设备分布、实时视频等；支持多设备及巡防目标态势一致化生成与展示。五、平台
</t>
    </r>
    <r>
      <rPr>
        <b/>
        <sz val="10"/>
        <color rgb="FFFF0000"/>
        <rFont val="宋体"/>
        <charset val="134"/>
        <scheme val="minor"/>
      </rPr>
      <t>三、对接技术要求</t>
    </r>
    <r>
      <rPr>
        <sz val="10"/>
        <color rgb="FFFF0000"/>
        <rFont val="宋体"/>
        <charset val="134"/>
        <scheme val="minor"/>
      </rPr>
      <t xml:space="preserve">
</t>
    </r>
    <r>
      <rPr>
        <b/>
        <sz val="10"/>
        <color rgb="FFFF0000"/>
        <rFont val="宋体"/>
        <charset val="134"/>
        <scheme val="minor"/>
      </rPr>
      <t>（一）与现有管控平台对接</t>
    </r>
    <r>
      <rPr>
        <sz val="10"/>
        <color rgb="FFFF0000"/>
        <rFont val="宋体"/>
        <charset val="134"/>
        <scheme val="minor"/>
      </rPr>
      <t xml:space="preserve">
1.界面与权限。界面布局、配色等与现有平台完全一致，提供嵌入式页面或融合方案，实现单点登录与统一权限管理，保障用户操作习惯连续性。
2.数据共享。实现双向数据共享，向现有管控平台推送巡检数据、设备状态、报警信息等；接收平台下发的调度指令、任务需求等。
3.安全连接。通过“2+1”架构安全网闸连接，网闸需满足等保三级及以上标准，采用专有安全操作系统，实现物理隔离；支持文件交换、双机热备等功能，具备病毒过滤、关键字过滤能力，网闸内外网主机独立配置，禁止直接网络连接。
</t>
    </r>
    <r>
      <rPr>
        <b/>
        <sz val="10"/>
        <color rgb="FFFF0000"/>
        <rFont val="宋体"/>
        <charset val="134"/>
        <scheme val="minor"/>
      </rPr>
      <t>（二）接入标准及接口要求</t>
    </r>
    <r>
      <rPr>
        <sz val="10"/>
        <color rgb="FFFF0000"/>
        <rFont val="宋体"/>
        <charset val="134"/>
        <scheme val="minor"/>
      </rPr>
      <t xml:space="preserve">
1.接入标准。无人设备接入遵循国家及行业标准，视频接入遵循GB/T28181-2016标准；支持视频流的接入、解码、显示、存储及点播，前端设备采集的视频数据需支持就地存储不少于7天，同时支持向平台及联防联控平台推送汇聚。投标方需提供详细《设备接入标准规范》，明确硬件接口、通信协议等内容。
2.接口规范。统一采用HTTP接口进行数据交互，接口需符合RESTful设计规范，采用Rabbit MQ消息列队，支持GET、POST、PUT、DELETE等标准请求方法。
3.核心接口功能
（1）操控界面自主接口：提供独立的操控界面接口，支持对无人设备的远程操控（如无人机飞行姿态调整、无人车转向及速度控制），接口响应时间≤200ms。
（2）视频数据推流接口：支持将无人设备采集的视频数据通过接口推流至平台及联防联控平台，支持RTSP/RTMP协议，确保视频传输的流畅性，无明显卡顿（卡顿时间≤1秒/分钟）。
（3）设备状态统管接口：集成所有接入设备的状态管理接口，实现设备状态的集中查询、统计及展示，支持设备状态异常的实时上报。
（4）环境参数统管接口：统一接入各无人设备采集的环境参数数据，支持参数分类统计、趋势分析及异常预警，接口支持批量数据上传及查询。
4.可扩展性。平台架构需采用模块化设计，支持功能模块的灵活增减（如新增无人设备类型、新增数据采集项等）；预留与其他业务平台的对接接口，满足未来业务扩展需求。
</t>
    </r>
    <r>
      <rPr>
        <b/>
        <sz val="10"/>
        <color rgb="FFFF0000"/>
        <rFont val="宋体"/>
        <charset val="134"/>
        <scheme val="minor"/>
      </rPr>
      <t>四、安全性技术要求</t>
    </r>
    <r>
      <rPr>
        <sz val="10"/>
        <color rgb="FFFF0000"/>
        <rFont val="宋体"/>
        <charset val="134"/>
        <scheme val="minor"/>
      </rPr>
      <t xml:space="preserve">
</t>
    </r>
    <r>
      <rPr>
        <b/>
        <sz val="10"/>
        <color rgb="FFFF0000"/>
        <rFont val="宋体"/>
        <charset val="134"/>
        <scheme val="minor"/>
      </rPr>
      <t>（一）数据安全</t>
    </r>
    <r>
      <rPr>
        <sz val="10"/>
        <color rgb="FFFF0000"/>
        <rFont val="宋体"/>
        <charset val="134"/>
        <scheme val="minor"/>
      </rPr>
      <t xml:space="preserve">
1.传输加密。所有数据传输采用国密算法加密，禁止明文传输；设备与平台、平台与现有管控平台间通过专网或加密通道通信，实现逻辑隔离下的数据安全交换。
2.存储加密。敏感数据（视频、地图等）加密存储，存储设备具备30天以上视频存储能力；建立定时备份及灾难恢复机制。
</t>
    </r>
    <r>
      <rPr>
        <b/>
        <sz val="10"/>
        <color rgb="FFFF0000"/>
        <rFont val="宋体"/>
        <charset val="134"/>
        <scheme val="minor"/>
      </rPr>
      <t>（二）接入与访问安全</t>
    </r>
    <r>
      <rPr>
        <sz val="10"/>
        <color rgb="FFFF0000"/>
        <rFont val="宋体"/>
        <charset val="134"/>
        <scheme val="minor"/>
      </rPr>
      <t xml:space="preserve">
1.接入控制。平台及无人设备接入专网，禁止接入公网；采用IP白名单、MAC绑定限制接入，设备接入需完成身份认证。
2.身份认证。用户采用“用户名+密码+动态口令”多因素认证；建立严格的角色权限管理体系，操作可追溯。
</t>
    </r>
    <r>
      <rPr>
        <b/>
        <sz val="10"/>
        <color rgb="FFFF0000"/>
        <rFont val="宋体"/>
        <charset val="134"/>
        <scheme val="minor"/>
      </rPr>
      <t>（三）设备与审计安全</t>
    </r>
    <r>
      <rPr>
        <sz val="10"/>
        <color rgb="FFFF0000"/>
        <rFont val="宋体"/>
        <charset val="134"/>
        <scheme val="minor"/>
      </rPr>
      <t xml:space="preserve">
1.服务器安全。国产化服务器配置≥2颗32核、≥2.2GHz CPU、≥64GB DDR4内存，存储≥480GB SSD系统盘、≥8TB SATA HDD及RAID控制器；支持安全加固，具备病毒防护等能力。
2.日志审计。录用户操作、设备接入等全量日志，保留时间≥1年，支持查询、导出及分析。
</t>
    </r>
    <r>
      <rPr>
        <b/>
        <sz val="10"/>
        <color rgb="FFFF0000"/>
        <rFont val="宋体"/>
        <charset val="134"/>
        <scheme val="minor"/>
      </rPr>
      <t>五、性能技术要求</t>
    </r>
    <r>
      <rPr>
        <sz val="10"/>
        <color rgb="FFFF0000"/>
        <rFont val="宋体"/>
        <charset val="134"/>
        <scheme val="minor"/>
      </rPr>
      <t xml:space="preserve">
（一）并发处理：支持同时接入无人机机巢≥10套、无人车≥20台，同时在线用户≥50人，并发视频流≥30路，无明显延迟。
（二）响应速度：页面加载时间≤3秒，设备状态查询≤1秒，任务下发≤3秒，视频画面延迟≤1秒。
（三）稳定性：月连续无故障运行≥720小时，年故障率≤1%；故障恢复时间≤30分钟（不含硬件维修）。
</t>
    </r>
    <r>
      <rPr>
        <b/>
        <sz val="10"/>
        <color rgb="FFFF0000"/>
        <rFont val="宋体"/>
        <charset val="134"/>
        <scheme val="minor"/>
      </rPr>
      <t>六、运维与其他要求</t>
    </r>
    <r>
      <rPr>
        <sz val="10"/>
        <color rgb="FFFF0000"/>
        <rFont val="宋体"/>
        <charset val="134"/>
        <scheme val="minor"/>
      </rPr>
      <t xml:space="preserve">
（一）运维保障
投标方需根据项目数据量、并发性能要求，提供详细的服务器、存储设备及网络设备的国产化配置方案建议，并负责平台软件在其中的部署、调试。支持远程维护、故障诊断及版本升级；提供7x24小时稳定运行保障，详细系统日志及故障报警信息便于问题定位。
（二）易用性与培训
1.易用性。操作界面简洁直观，提供操作指引及帮助文档；支持用户自定义界面布局与数据展示方式。
2.培训。提供系统管理员、操作员等不同层次技术培训；交付完整的开发文档、部署文档、API接口文档及用户手册。
（三）投标响应要求
投标方案需针对本技术要求逐条响应，详细阐述技术实现路径、系统架构图、安全设计方案、实施计划及成功案例。未明确响应或不符合国产化、安全要求等关键项的投标，可能被视为无效。</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</si>
</sst>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1"/>
      <name val="宋体"/>
      <charset val="134"/>
      <scheme val="minor"/>
    </font>
    <font>
      <sz val="10"/>
      <name val="宋体"/>
      <charset val="134"/>
      <scheme val="minor"/>
    </font>
    <font>
      <b/>
      <sz val="11"/>
      <name val="宋体"/>
      <charset val="134"/>
      <scheme val="minor"/>
    </font>
    <font>
      <b/>
      <sz val="10"/>
      <name val="宋体"/>
      <charset val="134"/>
      <scheme val="minor"/>
    </font>
    <font>
      <sz val="10"/>
      <color rgb="FFFF0000"/>
      <name val="宋体"/>
      <charset val="134"/>
      <scheme val="minor"/>
    </font>
    <font>
      <sz val="10"/>
      <color theme="1"/>
      <name val="宋体"/>
      <charset val="134"/>
      <scheme val="minor"/>
    </font>
    <font>
      <b/>
      <sz val="10"/>
      <color rgb="FFFF0000"/>
      <name val="宋体"/>
      <charset val="134"/>
      <scheme val="minor"/>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4"/>
      <name val="宋体"/>
      <charset val="134"/>
      <scheme val="minor"/>
    </font>
    <font>
      <sz val="10"/>
      <color rgb="FFFF0000"/>
      <name val="宋体"/>
      <charset val="134"/>
    </font>
    <font>
      <sz val="10"/>
      <color theme="1"/>
      <name val="东文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8">
    <xf numFmtId="0" fontId="0" fillId="0" borderId="0" xfId="0">
      <alignment vertical="center"/>
    </xf>
    <xf numFmtId="0" fontId="1" fillId="0" borderId="0" xfId="0" applyFont="1" applyBorder="1">
      <alignment vertical="center"/>
    </xf>
    <xf numFmtId="0" fontId="1" fillId="0" borderId="0" xfId="0" applyFont="1" applyAlignment="1">
      <alignment horizontal="center" vertical="center"/>
    </xf>
    <xf numFmtId="0" fontId="2" fillId="0" borderId="0" xfId="0" applyFont="1" applyAlignment="1">
      <alignment vertical="center" wrapText="1"/>
    </xf>
    <xf numFmtId="0" fontId="1" fillId="0" borderId="0" xfId="0" applyFont="1">
      <alignmen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Font="1" applyBorder="1" applyAlignment="1">
      <alignment horizontal="center" vertical="center" wrapText="1"/>
    </xf>
    <xf numFmtId="0" fontId="5"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6" fillId="0" borderId="1" xfId="0" applyFont="1" applyBorder="1" applyAlignment="1">
      <alignment horizontal="left" vertical="center" wrapText="1"/>
    </xf>
    <xf numFmtId="0" fontId="1"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1" fillId="0" borderId="2" xfId="0" applyFont="1" applyBorder="1" applyAlignment="1">
      <alignment horizontal="center" vertical="center"/>
    </xf>
    <xf numFmtId="0" fontId="7" fillId="0" borderId="2" xfId="0" applyFont="1" applyBorder="1" applyAlignment="1">
      <alignment horizontal="left" vertical="center" wrapText="1"/>
    </xf>
    <xf numFmtId="0" fontId="1" fillId="0" borderId="3" xfId="0" applyFont="1" applyBorder="1" applyAlignment="1">
      <alignment horizontal="center" vertical="center"/>
    </xf>
    <xf numFmtId="0" fontId="5" fillId="0" borderId="3" xfId="0" applyFont="1" applyBorder="1" applyAlignment="1">
      <alignment horizontal="left" vertical="center" wrapText="1"/>
    </xf>
    <xf numFmtId="0" fontId="1" fillId="0" borderId="4" xfId="0" applyFont="1" applyBorder="1" applyAlignment="1">
      <alignment horizontal="center" vertical="center"/>
    </xf>
    <xf numFmtId="0" fontId="5" fillId="0" borderId="4" xfId="0" applyFont="1" applyBorder="1" applyAlignment="1">
      <alignment horizontal="left" vertical="center" wrapText="1"/>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2" fillId="0" borderId="0" xfId="0" applyFont="1" applyBorder="1" applyAlignment="1">
      <alignment vertical="center" wrapText="1"/>
    </xf>
    <xf numFmtId="0" fontId="8" fillId="0" borderId="0" xfId="0" applyFont="1" applyBorder="1" applyAlignment="1">
      <alignment horizontal="center" vertical="center"/>
    </xf>
    <xf numFmtId="0" fontId="1"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32"/>
  <sheetViews>
    <sheetView tabSelected="1" view="pageBreakPreview" zoomScale="90" zoomScaleNormal="60" topLeftCell="A4" workbookViewId="0">
      <selection activeCell="J4" sqref="J4"/>
    </sheetView>
  </sheetViews>
  <sheetFormatPr defaultColWidth="9" defaultRowHeight="13.5" outlineLevelCol="6"/>
  <cols>
    <col min="1" max="1" width="5.81666666666667" style="2" customWidth="1"/>
    <col min="2" max="2" width="7.36666666666667" style="2" customWidth="1"/>
    <col min="3" max="3" width="100.125" style="3" customWidth="1"/>
    <col min="4" max="4" width="6.275" style="4" customWidth="1"/>
    <col min="5" max="7" width="6.725" style="4" customWidth="1"/>
    <col min="8" max="16384" width="9" style="4"/>
  </cols>
  <sheetData>
    <row r="1" ht="33" customHeight="1" spans="1:7">
      <c r="A1" s="5" t="s">
        <v>0</v>
      </c>
      <c r="B1" s="5" t="s">
        <v>1</v>
      </c>
      <c r="C1" s="6" t="s">
        <v>2</v>
      </c>
      <c r="D1" s="5" t="s">
        <v>3</v>
      </c>
      <c r="E1" s="5" t="s">
        <v>4</v>
      </c>
      <c r="F1" s="5" t="s">
        <v>5</v>
      </c>
      <c r="G1" s="5" t="s">
        <v>6</v>
      </c>
    </row>
    <row r="2" ht="213" customHeight="1" spans="1:7">
      <c r="A2" s="7">
        <v>1</v>
      </c>
      <c r="B2" s="8" t="s">
        <v>7</v>
      </c>
      <c r="C2" s="9" t="s">
        <v>8</v>
      </c>
      <c r="D2" s="10" t="s">
        <v>9</v>
      </c>
      <c r="E2" s="10">
        <v>3</v>
      </c>
      <c r="F2" s="10">
        <v>48</v>
      </c>
      <c r="G2" s="10">
        <f>F2*E2</f>
        <v>144</v>
      </c>
    </row>
    <row r="3" ht="250" customHeight="1" spans="1:7">
      <c r="A3" s="7"/>
      <c r="B3" s="8"/>
      <c r="C3" s="9"/>
      <c r="D3" s="11"/>
      <c r="E3" s="11"/>
      <c r="F3" s="11"/>
      <c r="G3" s="11"/>
    </row>
    <row r="4" ht="409" customHeight="1" spans="1:7">
      <c r="A4" s="7"/>
      <c r="B4" s="8"/>
      <c r="C4" s="9"/>
      <c r="D4" s="12"/>
      <c r="E4" s="12"/>
      <c r="F4" s="12"/>
      <c r="G4" s="12"/>
    </row>
    <row r="5" ht="175" customHeight="1" spans="1:7">
      <c r="A5" s="7">
        <v>2</v>
      </c>
      <c r="B5" s="8" t="s">
        <v>10</v>
      </c>
      <c r="C5" s="13" t="s">
        <v>11</v>
      </c>
      <c r="D5" s="14" t="s">
        <v>12</v>
      </c>
      <c r="E5" s="14">
        <v>1</v>
      </c>
      <c r="F5" s="14">
        <v>28</v>
      </c>
      <c r="G5" s="14">
        <f>F5*E5</f>
        <v>28</v>
      </c>
    </row>
    <row r="6" ht="361" customHeight="1" spans="1:7">
      <c r="A6" s="7"/>
      <c r="B6" s="8"/>
      <c r="C6" s="13"/>
      <c r="D6" s="14"/>
      <c r="E6" s="14"/>
      <c r="F6" s="14"/>
      <c r="G6" s="14"/>
    </row>
    <row r="7" ht="198" customHeight="1" spans="1:7">
      <c r="A7" s="7"/>
      <c r="B7" s="8"/>
      <c r="C7" s="13"/>
      <c r="D7" s="14"/>
      <c r="E7" s="14"/>
      <c r="F7" s="14"/>
      <c r="G7" s="14"/>
    </row>
    <row r="8" ht="210" customHeight="1" spans="1:7">
      <c r="A8" s="7">
        <v>3</v>
      </c>
      <c r="B8" s="14" t="s">
        <v>13</v>
      </c>
      <c r="C8" s="15" t="s">
        <v>14</v>
      </c>
      <c r="D8" s="14" t="s">
        <v>12</v>
      </c>
      <c r="E8" s="14">
        <v>1</v>
      </c>
      <c r="F8" s="14">
        <v>4</v>
      </c>
      <c r="G8" s="14">
        <f>F8*E8</f>
        <v>4</v>
      </c>
    </row>
    <row r="9" ht="192" customHeight="1" spans="1:7">
      <c r="A9" s="7">
        <v>4</v>
      </c>
      <c r="B9" s="14" t="s">
        <v>15</v>
      </c>
      <c r="C9" s="16" t="s">
        <v>16</v>
      </c>
      <c r="D9" s="14" t="s">
        <v>9</v>
      </c>
      <c r="E9" s="14">
        <v>1</v>
      </c>
      <c r="F9" s="14">
        <v>80</v>
      </c>
      <c r="G9" s="14">
        <f>F9*E9</f>
        <v>80</v>
      </c>
    </row>
    <row r="10" ht="277" customHeight="1" spans="1:7">
      <c r="A10" s="7"/>
      <c r="B10" s="14"/>
      <c r="C10" s="16"/>
      <c r="D10" s="14"/>
      <c r="E10" s="14"/>
      <c r="F10" s="14"/>
      <c r="G10" s="14"/>
    </row>
    <row r="11" ht="98" customHeight="1" spans="1:7">
      <c r="A11" s="17">
        <v>5</v>
      </c>
      <c r="B11" s="10" t="s">
        <v>17</v>
      </c>
      <c r="C11" s="18" t="s">
        <v>18</v>
      </c>
      <c r="D11" s="14" t="s">
        <v>9</v>
      </c>
      <c r="E11" s="14">
        <v>1</v>
      </c>
      <c r="F11" s="14">
        <v>40</v>
      </c>
      <c r="G11" s="14">
        <f>F11*E11</f>
        <v>40</v>
      </c>
    </row>
    <row r="12" ht="257" customHeight="1" spans="1:7">
      <c r="A12" s="19"/>
      <c r="B12" s="11"/>
      <c r="C12" s="20"/>
      <c r="D12" s="14"/>
      <c r="E12" s="14"/>
      <c r="F12" s="14"/>
      <c r="G12" s="14"/>
    </row>
    <row r="13" ht="409" customHeight="1" spans="1:7">
      <c r="A13" s="19"/>
      <c r="B13" s="11"/>
      <c r="C13" s="20"/>
      <c r="D13" s="14"/>
      <c r="E13" s="14"/>
      <c r="F13" s="14"/>
      <c r="G13" s="14"/>
    </row>
    <row r="14" ht="408" customHeight="1" spans="1:7">
      <c r="A14" s="19"/>
      <c r="B14" s="11"/>
      <c r="C14" s="20"/>
      <c r="D14" s="14"/>
      <c r="E14" s="14"/>
      <c r="F14" s="14"/>
      <c r="G14" s="14"/>
    </row>
    <row r="15" ht="408" customHeight="1" spans="1:7">
      <c r="A15" s="19"/>
      <c r="B15" s="11"/>
      <c r="C15" s="20"/>
      <c r="D15" s="14"/>
      <c r="E15" s="14"/>
      <c r="F15" s="14"/>
      <c r="G15" s="14"/>
    </row>
    <row r="16" ht="409" customHeight="1" spans="1:7">
      <c r="A16" s="21"/>
      <c r="B16" s="12"/>
      <c r="C16" s="22"/>
      <c r="D16" s="14"/>
      <c r="E16" s="14"/>
      <c r="F16" s="14"/>
      <c r="G16" s="14"/>
    </row>
    <row r="17" ht="30" customHeight="1" spans="1:7">
      <c r="A17" s="7"/>
      <c r="B17" s="14"/>
      <c r="C17" s="15" t="s">
        <v>6</v>
      </c>
      <c r="D17" s="14"/>
      <c r="E17" s="14"/>
      <c r="F17" s="14"/>
      <c r="G17" s="14">
        <f>SUM(G2:G11)</f>
        <v>296</v>
      </c>
    </row>
    <row r="18" s="1" customFormat="1" ht="124" customHeight="1" spans="1:7">
      <c r="A18" s="23"/>
      <c r="B18" s="24"/>
      <c r="C18" s="25"/>
      <c r="D18" s="24"/>
      <c r="E18" s="24"/>
      <c r="F18" s="24"/>
      <c r="G18" s="24"/>
    </row>
    <row r="19" s="1" customFormat="1" ht="70" customHeight="1" spans="1:7">
      <c r="A19" s="23"/>
      <c r="B19" s="24"/>
      <c r="C19" s="25"/>
      <c r="D19" s="24"/>
      <c r="E19" s="24"/>
      <c r="F19" s="24"/>
      <c r="G19" s="24"/>
    </row>
    <row r="20" s="1" customFormat="1" ht="180" customHeight="1" spans="1:7">
      <c r="A20" s="23"/>
      <c r="B20" s="24"/>
      <c r="C20" s="25"/>
      <c r="D20" s="24"/>
      <c r="E20" s="24"/>
      <c r="F20" s="24"/>
      <c r="G20" s="24"/>
    </row>
    <row r="21" s="1" customFormat="1" ht="66" customHeight="1" spans="1:7">
      <c r="A21" s="23"/>
      <c r="B21" s="26"/>
      <c r="C21" s="25"/>
      <c r="D21" s="24"/>
      <c r="E21" s="24"/>
      <c r="F21" s="24"/>
      <c r="G21" s="24"/>
    </row>
    <row r="22" s="1" customFormat="1" ht="66" customHeight="1" spans="1:7">
      <c r="A22" s="23"/>
      <c r="B22" s="24"/>
      <c r="C22" s="25"/>
      <c r="D22" s="24"/>
      <c r="E22" s="24"/>
      <c r="F22" s="24"/>
      <c r="G22" s="24"/>
    </row>
    <row r="23" s="1" customFormat="1" ht="53" customHeight="1" spans="1:7">
      <c r="A23" s="23"/>
      <c r="B23" s="24"/>
      <c r="C23" s="25"/>
      <c r="D23" s="24"/>
      <c r="E23" s="24"/>
      <c r="F23" s="24"/>
      <c r="G23" s="24"/>
    </row>
    <row r="24" s="1" customFormat="1" ht="22" customHeight="1" spans="1:7">
      <c r="A24" s="23"/>
      <c r="B24" s="23"/>
      <c r="C24" s="25"/>
      <c r="D24" s="1"/>
      <c r="E24" s="1"/>
      <c r="F24" s="1"/>
      <c r="G24" s="23"/>
    </row>
    <row r="28" spans="1:7">
      <c r="A28" s="27"/>
    </row>
    <row r="32" spans="1:7">
      <c r="A32" s="27"/>
    </row>
  </sheetData>
  <mergeCells count="28">
    <mergeCell ref="A2:A4"/>
    <mergeCell ref="A5:A7"/>
    <mergeCell ref="A9:A10"/>
    <mergeCell ref="A11:A16"/>
    <mergeCell ref="B2:B4"/>
    <mergeCell ref="B5:B7"/>
    <mergeCell ref="B9:B10"/>
    <mergeCell ref="B11:B16"/>
    <mergeCell ref="C2:C4"/>
    <mergeCell ref="C5:C7"/>
    <mergeCell ref="C9:C10"/>
    <mergeCell ref="C11:C16"/>
    <mergeCell ref="D2:D4"/>
    <mergeCell ref="D5:D7"/>
    <mergeCell ref="D9:D10"/>
    <mergeCell ref="D11:D15"/>
    <mergeCell ref="E2:E4"/>
    <mergeCell ref="E5:E7"/>
    <mergeCell ref="E9:E10"/>
    <mergeCell ref="E11:E15"/>
    <mergeCell ref="F2:F4"/>
    <mergeCell ref="F5:F7"/>
    <mergeCell ref="F9:F10"/>
    <mergeCell ref="F11:F15"/>
    <mergeCell ref="G2:G4"/>
    <mergeCell ref="G5:G7"/>
    <mergeCell ref="G9:G10"/>
    <mergeCell ref="G11:G15"/>
  </mergeCells>
  <pageMargins left="0.25" right="0.25" top="0.75" bottom="0.75" header="0.298611111111111" footer="0.298611111111111"/>
  <pageSetup paperSize="9" scale="72" fitToHeight="0" orientation="portrait"/>
  <headerFooter/>
  <rowBreaks count="2" manualBreakCount="2">
    <brk id="4" max="16383" man="1"/>
    <brk id="10"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2023-05-13T19:15:00Z</dcterms:created>
  <dcterms:modified xsi:type="dcterms:W3CDTF">2026-02-11T11:13:16Z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0687D5A35D8F4AE79900BC3DB54B2EAF_13</vt:lpwstr>
  </property>
  <property fmtid="{D5CDD505-2E9C-101B-9397-08002B2CF9AE}" pid="4" name="CalculationRule">
    <vt:i4>0</vt:i4>
  </property>
</Properties>
</file>